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5 Reporting/4th Quarter/Expenditures/"/>
    </mc:Choice>
  </mc:AlternateContent>
  <xr:revisionPtr revIDLastSave="4" documentId="8_{20A364F3-9E68-4E67-B258-A17B1BCA3027}" xr6:coauthVersionLast="47" xr6:coauthVersionMax="47" xr10:uidLastSave="{36A3A3B9-9715-41FA-9E45-DF210D9D3891}"/>
  <bookViews>
    <workbookView xWindow="-108" yWindow="-108" windowWidth="23256" windowHeight="12456" xr2:uid="{00000000-000D-0000-FFFF-FFFF00000000}"/>
  </bookViews>
  <sheets>
    <sheet name="Table_F11" sheetId="1" r:id="rId1"/>
  </sheets>
  <definedNames>
    <definedName name="_xlnm._FilterDatabase" localSheetId="0" hidden="1">Table_F11!$A$2:$I$2</definedName>
    <definedName name="Table_F10___revised">Table_F11!$A$2:$G$604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5" i="1" l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516" i="1"/>
  <c r="I517" i="1"/>
  <c r="I518" i="1"/>
  <c r="I519" i="1"/>
  <c r="I520" i="1"/>
  <c r="I521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3" i="1"/>
  <c r="H615" i="1"/>
  <c r="D615" i="1" l="1"/>
  <c r="E615" i="1"/>
  <c r="F615" i="1"/>
  <c r="G615" i="1"/>
  <c r="I615" i="1" l="1"/>
</calcChain>
</file>

<file path=xl/sharedStrings.xml><?xml version="1.0" encoding="utf-8"?>
<sst xmlns="http://schemas.openxmlformats.org/spreadsheetml/2006/main" count="1848" uniqueCount="240">
  <si>
    <t>College of Arts &amp; Sciences</t>
  </si>
  <si>
    <t>Aerospace Studies</t>
  </si>
  <si>
    <t>Federal</t>
  </si>
  <si>
    <t>State</t>
  </si>
  <si>
    <t>Other</t>
  </si>
  <si>
    <t>American Studies</t>
  </si>
  <si>
    <t>Anthropology</t>
  </si>
  <si>
    <t>Arts &amp; Sciences Dean</t>
  </si>
  <si>
    <t>Biological Science</t>
  </si>
  <si>
    <t>Center for Materials Research</t>
  </si>
  <si>
    <t>Chemistry &amp; Biochemistry</t>
  </si>
  <si>
    <t>Classics</t>
  </si>
  <si>
    <t>Computer Science</t>
  </si>
  <si>
    <t>Ctr Ocean Atmos Prediction Stu</t>
  </si>
  <si>
    <t>English</t>
  </si>
  <si>
    <t>EOAS Earth Ocean &amp; Atmos Sci</t>
  </si>
  <si>
    <t>FSU Teach</t>
  </si>
  <si>
    <t>Geophysical Fluid Dynamics Ins</t>
  </si>
  <si>
    <t>History</t>
  </si>
  <si>
    <t>Humanities</t>
  </si>
  <si>
    <t>Inst of Molecular Biophysics</t>
  </si>
  <si>
    <t>Mathematics</t>
  </si>
  <si>
    <t>Military Science</t>
  </si>
  <si>
    <t>Modern Languages &amp; Linguistics</t>
  </si>
  <si>
    <t>Neuroscience</t>
  </si>
  <si>
    <t>Philosophy</t>
  </si>
  <si>
    <t>Physics</t>
  </si>
  <si>
    <t>Psychology</t>
  </si>
  <si>
    <t>Religion</t>
  </si>
  <si>
    <t>Scientific Computing</t>
  </si>
  <si>
    <t>Statistics</t>
  </si>
  <si>
    <t>Women in Math Sci &amp; Engineer</t>
  </si>
  <si>
    <t>College of Business</t>
  </si>
  <si>
    <t>Accounting</t>
  </si>
  <si>
    <t>Business Dean</t>
  </si>
  <si>
    <t>Finance</t>
  </si>
  <si>
    <t>Hospitality Administration</t>
  </si>
  <si>
    <t>Management</t>
  </si>
  <si>
    <t>Management Information Systems</t>
  </si>
  <si>
    <t>Marketing</t>
  </si>
  <si>
    <t>Risk &amp; Insurance</t>
  </si>
  <si>
    <t>College of Comm &amp; Information</t>
  </si>
  <si>
    <t>Communication &amp; Info Dean</t>
  </si>
  <si>
    <t>Communication Research Center</t>
  </si>
  <si>
    <t>Info Use Mgmt &amp; Policy Inst</t>
  </si>
  <si>
    <t>School of Comm Sci &amp; Disorders</t>
  </si>
  <si>
    <t>School of Communication</t>
  </si>
  <si>
    <t>School of Information</t>
  </si>
  <si>
    <t>College of Criminology &amp; Crim</t>
  </si>
  <si>
    <t>Criminology &amp; Crim Jst</t>
  </si>
  <si>
    <t>Edu Leadership &amp; Policy Stds</t>
  </si>
  <si>
    <t>Edu Psychology &amp; Learning Sys</t>
  </si>
  <si>
    <t>School of Teacher Education</t>
  </si>
  <si>
    <t>College of Engineering</t>
  </si>
  <si>
    <t>Challenger Learning Center</t>
  </si>
  <si>
    <t>Chemical &amp; Biomed Engineering</t>
  </si>
  <si>
    <t>Civil &amp; Environmental Engineer</t>
  </si>
  <si>
    <t>Ctr for Intel Sys; Ctrl; Rbts</t>
  </si>
  <si>
    <t>Electrical &amp; Computer Engineer</t>
  </si>
  <si>
    <t>Engineering Dean</t>
  </si>
  <si>
    <t>Industrial &amp; Manufacturing Eng</t>
  </si>
  <si>
    <t>Mechanical Engineering</t>
  </si>
  <si>
    <t>Sustain Energy Sci &amp; Eng Ctr</t>
  </si>
  <si>
    <t>College of Fine Arts</t>
  </si>
  <si>
    <t>Art</t>
  </si>
  <si>
    <t>Art Education</t>
  </si>
  <si>
    <t>Art History</t>
  </si>
  <si>
    <t>Dance</t>
  </si>
  <si>
    <t>Interior Design</t>
  </si>
  <si>
    <t>Museum of Fine Arts</t>
  </si>
  <si>
    <t>School of Theatre</t>
  </si>
  <si>
    <t>VisArts Theatre Dance Dean</t>
  </si>
  <si>
    <t>Hum Sci Family Institute</t>
  </si>
  <si>
    <t>Marriage &amp; Fam Therapy Clinic</t>
  </si>
  <si>
    <t>College of Law</t>
  </si>
  <si>
    <t>College of Medicine</t>
  </si>
  <si>
    <t>Family Medicine &amp; Rural Health</t>
  </si>
  <si>
    <t>Geriatric Medicine</t>
  </si>
  <si>
    <t>Medical Education</t>
  </si>
  <si>
    <t>Medical Humanities &amp; Soc Sci</t>
  </si>
  <si>
    <t>Medical Library</t>
  </si>
  <si>
    <t>Medicine Biomedical Sciences</t>
  </si>
  <si>
    <t>Medicine Clinical Sciences</t>
  </si>
  <si>
    <t>Medicine Daytona Beach</t>
  </si>
  <si>
    <t>Medicine Dean</t>
  </si>
  <si>
    <t>Medicine Ft Pierce</t>
  </si>
  <si>
    <t>Medicine Health Affairs</t>
  </si>
  <si>
    <t>Medicine Instructional Rsch</t>
  </si>
  <si>
    <t>Medicine Orlando</t>
  </si>
  <si>
    <t>Medicine Pensacola</t>
  </si>
  <si>
    <t>Medicine Regional Campus Admin</t>
  </si>
  <si>
    <t>Medicine Rural Track</t>
  </si>
  <si>
    <t>Medicine Sarasota</t>
  </si>
  <si>
    <t>Medicine Tallahassee</t>
  </si>
  <si>
    <t>Regional Medical School Campus</t>
  </si>
  <si>
    <t>College of Motion Picture Arts</t>
  </si>
  <si>
    <t>Motion Picture Arts</t>
  </si>
  <si>
    <t>College of Music</t>
  </si>
  <si>
    <t>Music</t>
  </si>
  <si>
    <t>College of Nursing</t>
  </si>
  <si>
    <t>Nursing</t>
  </si>
  <si>
    <t>Nursing Dean</t>
  </si>
  <si>
    <t>College of Soc Sci &amp; Pub Pol</t>
  </si>
  <si>
    <t>African-American Studies</t>
  </si>
  <si>
    <t>Claude Pepper Center</t>
  </si>
  <si>
    <t>Collins Center</t>
  </si>
  <si>
    <t>Demography &amp; Population Health</t>
  </si>
  <si>
    <t>Economics</t>
  </si>
  <si>
    <t>FL Center for Public Managment</t>
  </si>
  <si>
    <t>FL Public Affairs Ctr</t>
  </si>
  <si>
    <t>Geography</t>
  </si>
  <si>
    <t>International Affairs</t>
  </si>
  <si>
    <t>Pepper Inst on Aging &amp; Pub Pol</t>
  </si>
  <si>
    <t>Political Science</t>
  </si>
  <si>
    <t>Public Administration</t>
  </si>
  <si>
    <t>Social Sciences Dean</t>
  </si>
  <si>
    <t>Sociology</t>
  </si>
  <si>
    <t>Stavros Center</t>
  </si>
  <si>
    <t>Urban &amp; Regional Planning</t>
  </si>
  <si>
    <t>College of Social Work</t>
  </si>
  <si>
    <t>Ctr for Health Equity</t>
  </si>
  <si>
    <t>Social Work</t>
  </si>
  <si>
    <t>Social Work Dean</t>
  </si>
  <si>
    <t>Panama City Campus</t>
  </si>
  <si>
    <t>Panama City Campus Dean</t>
  </si>
  <si>
    <t>President's Office</t>
  </si>
  <si>
    <t>Provost &amp; VP Academic Affairs</t>
  </si>
  <si>
    <t>Acad Prof Prgm Services</t>
  </si>
  <si>
    <t>Academic Affairs</t>
  </si>
  <si>
    <t>Admissions</t>
  </si>
  <si>
    <t>Beaches &amp; Shores Resource Ctr</t>
  </si>
  <si>
    <t>Community College Relations</t>
  </si>
  <si>
    <t>Ctr for Acad Retention &amp; Enhnc</t>
  </si>
  <si>
    <t>Ctr for Adv Learn &amp; Assmt</t>
  </si>
  <si>
    <t>Ctr for Adv of Human Rights</t>
  </si>
  <si>
    <t>Ctr for Biomed &amp; Toxic Rsch</t>
  </si>
  <si>
    <t>Ctr for Econ Forecast &amp; Anly</t>
  </si>
  <si>
    <t>Ctr for Info Mng &amp; Ed Serv</t>
  </si>
  <si>
    <t>Ctr for Info Train &amp; Eval Svcs</t>
  </si>
  <si>
    <t>Ctr for Prev &amp; Early Intervent</t>
  </si>
  <si>
    <t>Distrib &amp; Dist Learning</t>
  </si>
  <si>
    <t>FL Conflict Resolution Consort</t>
  </si>
  <si>
    <t>FL Ctr for Prevention Rsch</t>
  </si>
  <si>
    <t>FL Inst of Government</t>
  </si>
  <si>
    <t>FL Natural Areas Inventory</t>
  </si>
  <si>
    <t>FL Res &amp; Environ Analysis Ctr</t>
  </si>
  <si>
    <t>Graduate Studies</t>
  </si>
  <si>
    <t>Honors Program</t>
  </si>
  <si>
    <t>Info Technology Services</t>
  </si>
  <si>
    <t>Inst of Sci &amp; Public Affairs</t>
  </si>
  <si>
    <t>International Programs</t>
  </si>
  <si>
    <t>Learning Systems Institute</t>
  </si>
  <si>
    <t>Office of Retention</t>
  </si>
  <si>
    <t>Registrar</t>
  </si>
  <si>
    <t>Ringling Center for the Arts</t>
  </si>
  <si>
    <t>Strozier Library</t>
  </si>
  <si>
    <t>Student Financial Aid</t>
  </si>
  <si>
    <t>Undergraduate Studies</t>
  </si>
  <si>
    <t>VP Finance &amp; Administration</t>
  </si>
  <si>
    <t>Employee Assistance Program</t>
  </si>
  <si>
    <t>Environmental Health &amp; Safety</t>
  </si>
  <si>
    <t>Facilities</t>
  </si>
  <si>
    <t>Finance &amp; Administration</t>
  </si>
  <si>
    <t>Human Resources</t>
  </si>
  <si>
    <t>Public Safety</t>
  </si>
  <si>
    <t>VP Research</t>
  </si>
  <si>
    <t>Aero-Prop Mecha Energy Ctr</t>
  </si>
  <si>
    <t>Applied Superconductivity Ctr</t>
  </si>
  <si>
    <t>Ctr for Adv Aero-Propulsion</t>
  </si>
  <si>
    <t>Ctr for Advanced Power Systems</t>
  </si>
  <si>
    <t>Florida Climate Institute</t>
  </si>
  <si>
    <t>FSU Coastal &amp; Marine Lab</t>
  </si>
  <si>
    <t>Inst for Enrgy Syst Econ &amp; Sus</t>
  </si>
  <si>
    <t>Laboratory Animal Resources</t>
  </si>
  <si>
    <t>Natl High Magnetic Field Lab</t>
  </si>
  <si>
    <t>Research</t>
  </si>
  <si>
    <t>VP Student Affairs</t>
  </si>
  <si>
    <t>Career Center</t>
  </si>
  <si>
    <t>Ctr for Acad Retention &amp; Enhan</t>
  </si>
  <si>
    <t>Ctr for Leadership &amp; Civic Ed</t>
  </si>
  <si>
    <t>Dean of Students</t>
  </si>
  <si>
    <t>FSU Child Development Programs</t>
  </si>
  <si>
    <t>International Center</t>
  </si>
  <si>
    <t>Student Affairs</t>
  </si>
  <si>
    <t>Thagard Student Health Center</t>
  </si>
  <si>
    <t>University Housing</t>
  </si>
  <si>
    <t>VP University Advancement</t>
  </si>
  <si>
    <t>Alumni Affairs</t>
  </si>
  <si>
    <t>FSU Foundation</t>
  </si>
  <si>
    <t>University Advancement</t>
  </si>
  <si>
    <t>VP University Relations</t>
  </si>
  <si>
    <t>Governmental Relations</t>
  </si>
  <si>
    <t>Public Affairs</t>
  </si>
  <si>
    <t>University Communications</t>
  </si>
  <si>
    <t>University Relations</t>
  </si>
  <si>
    <t>WFSU FM</t>
  </si>
  <si>
    <t>WFSU TV</t>
  </si>
  <si>
    <t>College</t>
  </si>
  <si>
    <r>
      <t>Department</t>
    </r>
    <r>
      <rPr>
        <b/>
        <vertAlign val="superscript"/>
        <sz val="12"/>
        <color indexed="8"/>
        <rFont val="Arial"/>
        <family val="2"/>
      </rPr>
      <t>1</t>
    </r>
  </si>
  <si>
    <t>Source</t>
  </si>
  <si>
    <t>$ Exp FY21</t>
  </si>
  <si>
    <t>Five Year Total</t>
  </si>
  <si>
    <t>$ Exp FY22</t>
  </si>
  <si>
    <t>Grand Totals</t>
  </si>
  <si>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Units are reported using the organizational structure in effect at the time the report is created.</t>
    </r>
  </si>
  <si>
    <t>$ Exp FY23</t>
  </si>
  <si>
    <t>Rider Center</t>
  </si>
  <si>
    <t>Human Development &amp; Family Sci</t>
  </si>
  <si>
    <t>Autism Institute</t>
  </si>
  <si>
    <t>Immokalee Med Sc Training Site</t>
  </si>
  <si>
    <t>Cntr of Pop Sci for Hlth Eqty</t>
  </si>
  <si>
    <t>Inst for Justice Res &amp; Devt</t>
  </si>
  <si>
    <t>Moran College Entrepreneurship</t>
  </si>
  <si>
    <t>Dept Retail Entrepreneurship</t>
  </si>
  <si>
    <t>J Moran College Entrepreneursh</t>
  </si>
  <si>
    <t>FL Ctr for Interactive Media</t>
  </si>
  <si>
    <t>Data Science</t>
  </si>
  <si>
    <t>College of Edu Hlth &amp; HumanSci</t>
  </si>
  <si>
    <t>Better Health &amp; Life Center</t>
  </si>
  <si>
    <t>CEHHS Office of Research</t>
  </si>
  <si>
    <t>Dean Col Edu Health &amp; HumSci E</t>
  </si>
  <si>
    <t>Dean Col Edu Health &amp; HumSci H</t>
  </si>
  <si>
    <t>Florida State Univ Schools</t>
  </si>
  <si>
    <t>Health Equity Research Inst.</t>
  </si>
  <si>
    <t>Health, Nutrition, &amp; Food Sci</t>
  </si>
  <si>
    <t>Sport Management</t>
  </si>
  <si>
    <t>Ofc of Undergraduate Studies</t>
  </si>
  <si>
    <t>Ctr Genomics &amp; Persnalized Med</t>
  </si>
  <si>
    <t>Florida Ctr for Reading Rsrch</t>
  </si>
  <si>
    <t>FSU Health Data</t>
  </si>
  <si>
    <t>High Performance Materials Int</t>
  </si>
  <si>
    <t>InSPIRE</t>
  </si>
  <si>
    <t>Quantum Science Initiative</t>
  </si>
  <si>
    <t>$ Exp FY24</t>
  </si>
  <si>
    <t>$ Exp FY25</t>
  </si>
  <si>
    <t>Dean of Fine Arts</t>
  </si>
  <si>
    <t>Brain Sci Symptom Mgmt Center</t>
  </si>
  <si>
    <t>Institute Digital Health Innov</t>
  </si>
  <si>
    <t>Institute for Social Research</t>
  </si>
  <si>
    <t>Table F11:  FY 21 - 25 Department Comparisons of Expenditures (By Source)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</si>
</sst>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D1A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10" fillId="0" borderId="1" xfId="2" applyBorder="1"/>
    <xf numFmtId="42" fontId="10" fillId="0" borderId="1" xfId="2" applyNumberFormat="1" applyBorder="1"/>
    <xf numFmtId="42" fontId="10" fillId="0" borderId="2" xfId="2" applyNumberFormat="1" applyBorder="1"/>
    <xf numFmtId="164" fontId="12" fillId="0" borderId="1" xfId="1" applyNumberFormat="1" applyFont="1" applyBorder="1" applyAlignment="1"/>
    <xf numFmtId="42" fontId="10" fillId="0" borderId="1" xfId="2" applyNumberFormat="1" applyBorder="1" applyAlignment="1">
      <alignment horizontal="right"/>
    </xf>
    <xf numFmtId="42" fontId="10" fillId="0" borderId="2" xfId="2" applyNumberFormat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center" wrapText="1"/>
    </xf>
    <xf numFmtId="42" fontId="11" fillId="2" borderId="1" xfId="0" applyNumberFormat="1" applyFont="1" applyFill="1" applyBorder="1"/>
    <xf numFmtId="42" fontId="10" fillId="0" borderId="0" xfId="2" applyNumberFormat="1"/>
    <xf numFmtId="0" fontId="13" fillId="0" borderId="1" xfId="2" applyFont="1" applyBorder="1"/>
    <xf numFmtId="42" fontId="13" fillId="0" borderId="1" xfId="2" applyNumberFormat="1" applyFont="1" applyBorder="1" applyAlignment="1">
      <alignment horizontal="right"/>
    </xf>
    <xf numFmtId="42" fontId="13" fillId="0" borderId="2" xfId="2" applyNumberFormat="1" applyFont="1" applyBorder="1" applyAlignment="1">
      <alignment horizontal="right"/>
    </xf>
    <xf numFmtId="0" fontId="7" fillId="0" borderId="3" xfId="0" applyFont="1" applyBorder="1"/>
    <xf numFmtId="0" fontId="2" fillId="0" borderId="1" xfId="0" applyFont="1" applyBorder="1"/>
    <xf numFmtId="0" fontId="11" fillId="2" borderId="2" xfId="0" applyFont="1" applyFill="1" applyBorder="1"/>
    <xf numFmtId="0" fontId="10" fillId="0" borderId="5" xfId="2" applyBorder="1"/>
    <xf numFmtId="0" fontId="7" fillId="0" borderId="0" xfId="0" applyFont="1"/>
    <xf numFmtId="42" fontId="11" fillId="2" borderId="4" xfId="0" applyNumberFormat="1" applyFont="1" applyFill="1" applyBorder="1"/>
    <xf numFmtId="0" fontId="11" fillId="2" borderId="6" xfId="0" applyFont="1" applyFill="1" applyBorder="1"/>
    <xf numFmtId="164" fontId="10" fillId="0" borderId="2" xfId="1" applyNumberFormat="1" applyFont="1" applyBorder="1"/>
    <xf numFmtId="164" fontId="10" fillId="0" borderId="2" xfId="1" applyNumberFormat="1" applyFont="1" applyFill="1" applyBorder="1"/>
    <xf numFmtId="164" fontId="13" fillId="0" borderId="2" xfId="1" applyNumberFormat="1" applyFont="1" applyBorder="1"/>
  </cellXfs>
  <cellStyles count="3">
    <cellStyle name="Currency" xfId="1" builtinId="4"/>
    <cellStyle name="Normal" xfId="0" builtinId="0"/>
    <cellStyle name="Normal_Table F10" xfId="2" xr:uid="{3CCD447D-3E19-415B-8994-804EB4BDB5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9"/>
  <sheetViews>
    <sheetView showGridLines="0" tabSelected="1" workbookViewId="0">
      <pane ySplit="2" topLeftCell="A3" activePane="bottomLeft" state="frozen"/>
      <selection pane="bottomLeft" activeCell="A20" sqref="A20"/>
    </sheetView>
  </sheetViews>
  <sheetFormatPr defaultRowHeight="14.4" x14ac:dyDescent="0.3"/>
  <cols>
    <col min="1" max="1" width="27.6640625" customWidth="1"/>
    <col min="2" max="2" width="32.109375" bestFit="1" customWidth="1"/>
    <col min="3" max="3" width="11.109375" bestFit="1" customWidth="1"/>
    <col min="4" max="7" width="15.33203125" bestFit="1" customWidth="1"/>
    <col min="8" max="8" width="15.33203125" customWidth="1"/>
    <col min="9" max="9" width="17.5546875" customWidth="1"/>
  </cols>
  <sheetData>
    <row r="1" spans="1:9" ht="27.6" customHeight="1" x14ac:dyDescent="0.3">
      <c r="A1" s="17" t="s">
        <v>239</v>
      </c>
      <c r="B1" s="17"/>
      <c r="C1" s="17"/>
      <c r="D1" s="17"/>
      <c r="E1" s="17"/>
      <c r="F1" s="17"/>
      <c r="G1" s="17"/>
      <c r="H1" s="17"/>
      <c r="I1" s="17"/>
    </row>
    <row r="2" spans="1:9" ht="28.2" customHeight="1" x14ac:dyDescent="0.3">
      <c r="A2" s="7" t="s">
        <v>197</v>
      </c>
      <c r="B2" s="7" t="s">
        <v>198</v>
      </c>
      <c r="C2" s="8" t="s">
        <v>199</v>
      </c>
      <c r="D2" s="9" t="s">
        <v>200</v>
      </c>
      <c r="E2" s="9" t="s">
        <v>202</v>
      </c>
      <c r="F2" s="9" t="s">
        <v>205</v>
      </c>
      <c r="G2" s="9" t="s">
        <v>233</v>
      </c>
      <c r="H2" s="9" t="s">
        <v>234</v>
      </c>
      <c r="I2" s="10" t="s">
        <v>201</v>
      </c>
    </row>
    <row r="3" spans="1:9" ht="16.2" customHeight="1" x14ac:dyDescent="0.3">
      <c r="A3" s="1" t="s">
        <v>0</v>
      </c>
      <c r="B3" s="1" t="s">
        <v>1</v>
      </c>
      <c r="C3" s="1" t="s">
        <v>2</v>
      </c>
      <c r="D3" s="2">
        <v>0</v>
      </c>
      <c r="E3" s="2">
        <v>0</v>
      </c>
      <c r="F3" s="2">
        <v>0</v>
      </c>
      <c r="G3" s="3">
        <v>0</v>
      </c>
      <c r="H3" s="23">
        <v>0</v>
      </c>
      <c r="I3" s="4">
        <f>SUM(D3:H3)</f>
        <v>0</v>
      </c>
    </row>
    <row r="4" spans="1:9" ht="16.2" customHeight="1" x14ac:dyDescent="0.3">
      <c r="A4" s="1" t="s">
        <v>0</v>
      </c>
      <c r="B4" s="1" t="s">
        <v>1</v>
      </c>
      <c r="C4" s="1" t="s">
        <v>3</v>
      </c>
      <c r="D4" s="2">
        <v>0</v>
      </c>
      <c r="E4" s="2">
        <v>0</v>
      </c>
      <c r="F4" s="2">
        <v>0</v>
      </c>
      <c r="G4" s="3">
        <v>0</v>
      </c>
      <c r="H4" s="23">
        <v>0</v>
      </c>
      <c r="I4" s="4">
        <f t="shared" ref="I4:I67" si="0">SUM(D4:H4)</f>
        <v>0</v>
      </c>
    </row>
    <row r="5" spans="1:9" ht="16.2" customHeight="1" x14ac:dyDescent="0.3">
      <c r="A5" s="1" t="s">
        <v>0</v>
      </c>
      <c r="B5" s="1" t="s">
        <v>1</v>
      </c>
      <c r="C5" s="1" t="s">
        <v>4</v>
      </c>
      <c r="D5" s="2">
        <v>0</v>
      </c>
      <c r="E5" s="2">
        <v>0</v>
      </c>
      <c r="F5" s="2">
        <v>0</v>
      </c>
      <c r="G5" s="3">
        <v>0</v>
      </c>
      <c r="H5" s="23">
        <v>0</v>
      </c>
      <c r="I5" s="4">
        <f t="shared" si="0"/>
        <v>0</v>
      </c>
    </row>
    <row r="6" spans="1:9" ht="16.2" customHeight="1" x14ac:dyDescent="0.3">
      <c r="A6" s="1" t="s">
        <v>0</v>
      </c>
      <c r="B6" s="1" t="s">
        <v>5</v>
      </c>
      <c r="C6" s="1" t="s">
        <v>2</v>
      </c>
      <c r="D6" s="2">
        <v>0</v>
      </c>
      <c r="E6" s="2">
        <v>0</v>
      </c>
      <c r="F6" s="2">
        <v>0</v>
      </c>
      <c r="G6" s="3">
        <v>0</v>
      </c>
      <c r="H6" s="23">
        <v>0</v>
      </c>
      <c r="I6" s="4">
        <f t="shared" si="0"/>
        <v>0</v>
      </c>
    </row>
    <row r="7" spans="1:9" ht="16.2" customHeight="1" x14ac:dyDescent="0.3">
      <c r="A7" s="1" t="s">
        <v>0</v>
      </c>
      <c r="B7" s="1" t="s">
        <v>5</v>
      </c>
      <c r="C7" s="1" t="s">
        <v>3</v>
      </c>
      <c r="D7" s="2">
        <v>0</v>
      </c>
      <c r="E7" s="2">
        <v>0</v>
      </c>
      <c r="F7" s="2">
        <v>0</v>
      </c>
      <c r="G7" s="3">
        <v>0</v>
      </c>
      <c r="H7" s="23">
        <v>0</v>
      </c>
      <c r="I7" s="4">
        <f t="shared" si="0"/>
        <v>0</v>
      </c>
    </row>
    <row r="8" spans="1:9" ht="16.2" customHeight="1" x14ac:dyDescent="0.3">
      <c r="A8" s="1" t="s">
        <v>0</v>
      </c>
      <c r="B8" s="1" t="s">
        <v>5</v>
      </c>
      <c r="C8" s="1" t="s">
        <v>4</v>
      </c>
      <c r="D8" s="2">
        <v>0</v>
      </c>
      <c r="E8" s="2">
        <v>0</v>
      </c>
      <c r="F8" s="2">
        <v>0</v>
      </c>
      <c r="G8" s="3">
        <v>0</v>
      </c>
      <c r="H8" s="23">
        <v>0</v>
      </c>
      <c r="I8" s="4">
        <f t="shared" si="0"/>
        <v>0</v>
      </c>
    </row>
    <row r="9" spans="1:9" ht="16.2" customHeight="1" x14ac:dyDescent="0.3">
      <c r="A9" s="1" t="s">
        <v>0</v>
      </c>
      <c r="B9" s="1" t="s">
        <v>6</v>
      </c>
      <c r="C9" s="1" t="s">
        <v>2</v>
      </c>
      <c r="D9" s="5">
        <v>89827.5</v>
      </c>
      <c r="E9" s="5">
        <v>110530.28</v>
      </c>
      <c r="F9" s="5">
        <v>260824.86</v>
      </c>
      <c r="G9" s="6">
        <v>242563.28</v>
      </c>
      <c r="H9" s="23">
        <v>419111.91</v>
      </c>
      <c r="I9" s="4">
        <f t="shared" si="0"/>
        <v>1122857.83</v>
      </c>
    </row>
    <row r="10" spans="1:9" ht="16.2" customHeight="1" x14ac:dyDescent="0.3">
      <c r="A10" s="1" t="s">
        <v>0</v>
      </c>
      <c r="B10" s="1" t="s">
        <v>6</v>
      </c>
      <c r="C10" s="1" t="s">
        <v>3</v>
      </c>
      <c r="D10" s="2">
        <v>0</v>
      </c>
      <c r="E10" s="2">
        <v>0</v>
      </c>
      <c r="F10" s="2">
        <v>0</v>
      </c>
      <c r="G10" s="6">
        <v>4989.6899999999996</v>
      </c>
      <c r="H10" s="23">
        <v>26246.1</v>
      </c>
      <c r="I10" s="4">
        <f t="shared" si="0"/>
        <v>31235.789999999997</v>
      </c>
    </row>
    <row r="11" spans="1:9" ht="16.2" customHeight="1" x14ac:dyDescent="0.3">
      <c r="A11" s="1" t="s">
        <v>0</v>
      </c>
      <c r="B11" s="1" t="s">
        <v>6</v>
      </c>
      <c r="C11" s="1" t="s">
        <v>4</v>
      </c>
      <c r="D11" s="2">
        <v>0</v>
      </c>
      <c r="E11" s="2">
        <v>0</v>
      </c>
      <c r="F11" s="5">
        <v>1700</v>
      </c>
      <c r="G11" s="3">
        <v>0</v>
      </c>
      <c r="H11" s="23">
        <v>0</v>
      </c>
      <c r="I11" s="4">
        <f t="shared" si="0"/>
        <v>1700</v>
      </c>
    </row>
    <row r="12" spans="1:9" ht="16.2" customHeight="1" x14ac:dyDescent="0.3">
      <c r="A12" s="1" t="s">
        <v>0</v>
      </c>
      <c r="B12" s="1" t="s">
        <v>7</v>
      </c>
      <c r="C12" s="1" t="s">
        <v>2</v>
      </c>
      <c r="D12" s="2">
        <v>0</v>
      </c>
      <c r="E12" s="2">
        <v>0</v>
      </c>
      <c r="F12" s="2">
        <v>0</v>
      </c>
      <c r="G12" s="3">
        <v>0</v>
      </c>
      <c r="H12" s="23">
        <v>0</v>
      </c>
      <c r="I12" s="4">
        <f t="shared" si="0"/>
        <v>0</v>
      </c>
    </row>
    <row r="13" spans="1:9" ht="16.2" customHeight="1" x14ac:dyDescent="0.3">
      <c r="A13" s="1" t="s">
        <v>0</v>
      </c>
      <c r="B13" s="1" t="s">
        <v>7</v>
      </c>
      <c r="C13" s="1" t="s">
        <v>3</v>
      </c>
      <c r="D13" s="2">
        <v>0</v>
      </c>
      <c r="E13" s="2">
        <v>0</v>
      </c>
      <c r="F13" s="2">
        <v>0</v>
      </c>
      <c r="G13" s="3">
        <v>0</v>
      </c>
      <c r="H13" s="23">
        <v>0</v>
      </c>
      <c r="I13" s="4">
        <f t="shared" si="0"/>
        <v>0</v>
      </c>
    </row>
    <row r="14" spans="1:9" ht="16.2" customHeight="1" x14ac:dyDescent="0.3">
      <c r="A14" s="1" t="s">
        <v>0</v>
      </c>
      <c r="B14" s="1" t="s">
        <v>7</v>
      </c>
      <c r="C14" s="1" t="s">
        <v>4</v>
      </c>
      <c r="D14" s="5">
        <v>80047.44</v>
      </c>
      <c r="E14" s="5">
        <v>63857.26</v>
      </c>
      <c r="F14" s="5">
        <v>46524.5</v>
      </c>
      <c r="G14" s="6">
        <v>34223.620000000003</v>
      </c>
      <c r="H14" s="23">
        <v>163000.31</v>
      </c>
      <c r="I14" s="4">
        <f t="shared" si="0"/>
        <v>387653.13</v>
      </c>
    </row>
    <row r="15" spans="1:9" ht="16.2" customHeight="1" x14ac:dyDescent="0.3">
      <c r="A15" s="1" t="s">
        <v>0</v>
      </c>
      <c r="B15" s="1" t="s">
        <v>8</v>
      </c>
      <c r="C15" s="1" t="s">
        <v>2</v>
      </c>
      <c r="D15" s="5">
        <v>7278479.7169000003</v>
      </c>
      <c r="E15" s="5">
        <v>6814108.7797999997</v>
      </c>
      <c r="F15" s="5">
        <v>7217979.0444999998</v>
      </c>
      <c r="G15" s="6">
        <v>7158123.0592999998</v>
      </c>
      <c r="H15" s="23">
        <v>8635575.2817999981</v>
      </c>
      <c r="I15" s="4">
        <f t="shared" si="0"/>
        <v>37104265.882300004</v>
      </c>
    </row>
    <row r="16" spans="1:9" ht="16.2" customHeight="1" x14ac:dyDescent="0.3">
      <c r="A16" s="1" t="s">
        <v>0</v>
      </c>
      <c r="B16" s="1" t="s">
        <v>8</v>
      </c>
      <c r="C16" s="1" t="s">
        <v>3</v>
      </c>
      <c r="D16" s="5">
        <v>135050.85500000001</v>
      </c>
      <c r="E16" s="5">
        <v>92397.524999999994</v>
      </c>
      <c r="F16" s="5">
        <v>79479.41</v>
      </c>
      <c r="G16" s="6">
        <v>-3355.29</v>
      </c>
      <c r="H16" s="23">
        <v>0</v>
      </c>
      <c r="I16" s="4">
        <f t="shared" si="0"/>
        <v>303572.50000000006</v>
      </c>
    </row>
    <row r="17" spans="1:9" ht="16.2" customHeight="1" x14ac:dyDescent="0.3">
      <c r="A17" s="1" t="s">
        <v>0</v>
      </c>
      <c r="B17" s="1" t="s">
        <v>8</v>
      </c>
      <c r="C17" s="1" t="s">
        <v>4</v>
      </c>
      <c r="D17" s="5">
        <v>754229.49750000006</v>
      </c>
      <c r="E17" s="5">
        <v>635573.22149999999</v>
      </c>
      <c r="F17" s="5">
        <v>777251.67249999999</v>
      </c>
      <c r="G17" s="6">
        <v>609459.47</v>
      </c>
      <c r="H17" s="23">
        <v>640018.02499999991</v>
      </c>
      <c r="I17" s="4">
        <f t="shared" si="0"/>
        <v>3416531.8864999996</v>
      </c>
    </row>
    <row r="18" spans="1:9" ht="16.2" customHeight="1" x14ac:dyDescent="0.3">
      <c r="A18" s="1" t="s">
        <v>0</v>
      </c>
      <c r="B18" s="1" t="s">
        <v>9</v>
      </c>
      <c r="C18" s="1" t="s">
        <v>2</v>
      </c>
      <c r="D18" s="2">
        <v>0</v>
      </c>
      <c r="E18" s="2">
        <v>0</v>
      </c>
      <c r="F18" s="2">
        <v>0</v>
      </c>
      <c r="G18" s="3">
        <v>0</v>
      </c>
      <c r="H18" s="23">
        <v>0</v>
      </c>
      <c r="I18" s="4">
        <f t="shared" si="0"/>
        <v>0</v>
      </c>
    </row>
    <row r="19" spans="1:9" ht="16.2" customHeight="1" x14ac:dyDescent="0.3">
      <c r="A19" s="1" t="s">
        <v>0</v>
      </c>
      <c r="B19" s="1" t="s">
        <v>9</v>
      </c>
      <c r="C19" s="1" t="s">
        <v>3</v>
      </c>
      <c r="D19" s="2">
        <v>0</v>
      </c>
      <c r="E19" s="2">
        <v>0</v>
      </c>
      <c r="F19" s="2">
        <v>0</v>
      </c>
      <c r="G19" s="3">
        <v>0</v>
      </c>
      <c r="H19" s="23">
        <v>0</v>
      </c>
      <c r="I19" s="4">
        <f t="shared" si="0"/>
        <v>0</v>
      </c>
    </row>
    <row r="20" spans="1:9" ht="16.2" customHeight="1" x14ac:dyDescent="0.3">
      <c r="A20" s="1" t="s">
        <v>0</v>
      </c>
      <c r="B20" s="1" t="s">
        <v>9</v>
      </c>
      <c r="C20" s="1" t="s">
        <v>4</v>
      </c>
      <c r="D20" s="2">
        <v>0</v>
      </c>
      <c r="E20" s="2">
        <v>0</v>
      </c>
      <c r="F20" s="2">
        <v>0</v>
      </c>
      <c r="G20" s="3">
        <v>0</v>
      </c>
      <c r="H20" s="23">
        <v>0</v>
      </c>
      <c r="I20" s="4">
        <f t="shared" si="0"/>
        <v>0</v>
      </c>
    </row>
    <row r="21" spans="1:9" ht="16.2" customHeight="1" x14ac:dyDescent="0.3">
      <c r="A21" s="1" t="s">
        <v>0</v>
      </c>
      <c r="B21" s="1" t="s">
        <v>10</v>
      </c>
      <c r="C21" s="1" t="s">
        <v>2</v>
      </c>
      <c r="D21" s="5">
        <v>7011657.3234999999</v>
      </c>
      <c r="E21" s="5">
        <v>6553497.7056999998</v>
      </c>
      <c r="F21" s="5">
        <v>6253321.1365</v>
      </c>
      <c r="G21" s="6">
        <v>6715700.426</v>
      </c>
      <c r="H21" s="23">
        <v>7115956.0609999979</v>
      </c>
      <c r="I21" s="4">
        <f t="shared" si="0"/>
        <v>33650132.6527</v>
      </c>
    </row>
    <row r="22" spans="1:9" ht="16.2" customHeight="1" x14ac:dyDescent="0.3">
      <c r="A22" s="1" t="s">
        <v>0</v>
      </c>
      <c r="B22" s="1" t="s">
        <v>10</v>
      </c>
      <c r="C22" s="1" t="s">
        <v>3</v>
      </c>
      <c r="D22" s="5">
        <v>63756.462</v>
      </c>
      <c r="E22" s="5">
        <v>81856.547500000001</v>
      </c>
      <c r="F22" s="5">
        <v>59865.559000000001</v>
      </c>
      <c r="G22" s="6">
        <v>53651.091500000002</v>
      </c>
      <c r="H22" s="23">
        <v>-890.17500000000007</v>
      </c>
      <c r="I22" s="4">
        <f t="shared" si="0"/>
        <v>258239.48500000002</v>
      </c>
    </row>
    <row r="23" spans="1:9" ht="16.2" customHeight="1" x14ac:dyDescent="0.3">
      <c r="A23" s="1" t="s">
        <v>0</v>
      </c>
      <c r="B23" s="1" t="s">
        <v>10</v>
      </c>
      <c r="C23" s="1" t="s">
        <v>4</v>
      </c>
      <c r="D23" s="5">
        <v>466215.92499999999</v>
      </c>
      <c r="E23" s="5">
        <v>508734.02500000002</v>
      </c>
      <c r="F23" s="5">
        <v>602326.255</v>
      </c>
      <c r="G23" s="6">
        <v>538477.94999999995</v>
      </c>
      <c r="H23" s="23">
        <v>509490.41000000003</v>
      </c>
      <c r="I23" s="4">
        <f t="shared" si="0"/>
        <v>2625244.5650000004</v>
      </c>
    </row>
    <row r="24" spans="1:9" ht="16.2" customHeight="1" x14ac:dyDescent="0.3">
      <c r="A24" s="1" t="s">
        <v>0</v>
      </c>
      <c r="B24" s="1" t="s">
        <v>11</v>
      </c>
      <c r="C24" s="1" t="s">
        <v>2</v>
      </c>
      <c r="D24" s="2">
        <v>0</v>
      </c>
      <c r="E24" s="2">
        <v>0</v>
      </c>
      <c r="F24" s="2">
        <v>0</v>
      </c>
      <c r="G24" s="3">
        <v>0</v>
      </c>
      <c r="H24" s="23">
        <v>19999.919999999998</v>
      </c>
      <c r="I24" s="4">
        <f t="shared" si="0"/>
        <v>19999.919999999998</v>
      </c>
    </row>
    <row r="25" spans="1:9" ht="16.2" customHeight="1" x14ac:dyDescent="0.3">
      <c r="A25" s="1" t="s">
        <v>0</v>
      </c>
      <c r="B25" s="1" t="s">
        <v>11</v>
      </c>
      <c r="C25" s="1" t="s">
        <v>3</v>
      </c>
      <c r="D25" s="2">
        <v>0</v>
      </c>
      <c r="E25" s="2">
        <v>0</v>
      </c>
      <c r="F25" s="2">
        <v>0</v>
      </c>
      <c r="G25" s="3">
        <v>0</v>
      </c>
      <c r="H25" s="23">
        <v>0</v>
      </c>
      <c r="I25" s="4">
        <f t="shared" si="0"/>
        <v>0</v>
      </c>
    </row>
    <row r="26" spans="1:9" ht="16.2" customHeight="1" x14ac:dyDescent="0.3">
      <c r="A26" s="1" t="s">
        <v>0</v>
      </c>
      <c r="B26" s="1" t="s">
        <v>11</v>
      </c>
      <c r="C26" s="1" t="s">
        <v>4</v>
      </c>
      <c r="D26" s="5">
        <v>116314.47</v>
      </c>
      <c r="E26" s="5">
        <v>76678.990000000005</v>
      </c>
      <c r="F26" s="5">
        <v>244669.66</v>
      </c>
      <c r="G26" s="6">
        <v>215734.49</v>
      </c>
      <c r="H26" s="23">
        <v>189411.93999999997</v>
      </c>
      <c r="I26" s="4">
        <f t="shared" si="0"/>
        <v>842809.54999999993</v>
      </c>
    </row>
    <row r="27" spans="1:9" ht="16.2" customHeight="1" x14ac:dyDescent="0.3">
      <c r="A27" s="1" t="s">
        <v>0</v>
      </c>
      <c r="B27" s="1" t="s">
        <v>12</v>
      </c>
      <c r="C27" s="1" t="s">
        <v>2</v>
      </c>
      <c r="D27" s="5">
        <v>3171124.3879999998</v>
      </c>
      <c r="E27" s="5">
        <v>2279408.0422999999</v>
      </c>
      <c r="F27" s="5">
        <v>3075504.2886000001</v>
      </c>
      <c r="G27" s="6">
        <v>3543783.8213</v>
      </c>
      <c r="H27" s="23">
        <v>3618020.6965000005</v>
      </c>
      <c r="I27" s="4">
        <f t="shared" si="0"/>
        <v>15687841.236699998</v>
      </c>
    </row>
    <row r="28" spans="1:9" ht="16.2" customHeight="1" x14ac:dyDescent="0.3">
      <c r="A28" s="1" t="s">
        <v>0</v>
      </c>
      <c r="B28" s="1" t="s">
        <v>12</v>
      </c>
      <c r="C28" s="1" t="s">
        <v>3</v>
      </c>
      <c r="D28" s="5">
        <v>51793.392</v>
      </c>
      <c r="E28" s="2">
        <v>0</v>
      </c>
      <c r="F28" s="2">
        <v>0</v>
      </c>
      <c r="G28" s="6">
        <v>4322.68</v>
      </c>
      <c r="H28" s="23">
        <v>503769.32699999999</v>
      </c>
      <c r="I28" s="4">
        <f t="shared" si="0"/>
        <v>559885.39899999998</v>
      </c>
    </row>
    <row r="29" spans="1:9" ht="16.2" customHeight="1" x14ac:dyDescent="0.3">
      <c r="A29" s="1" t="s">
        <v>0</v>
      </c>
      <c r="B29" s="1" t="s">
        <v>12</v>
      </c>
      <c r="C29" s="1" t="s">
        <v>4</v>
      </c>
      <c r="D29" s="5">
        <v>44485.87</v>
      </c>
      <c r="E29" s="5">
        <v>26020.03</v>
      </c>
      <c r="F29" s="5">
        <v>31907.46</v>
      </c>
      <c r="G29" s="6">
        <v>31172.39</v>
      </c>
      <c r="H29" s="23">
        <v>3279.8599999999997</v>
      </c>
      <c r="I29" s="4">
        <f t="shared" si="0"/>
        <v>136865.60999999999</v>
      </c>
    </row>
    <row r="30" spans="1:9" ht="16.2" customHeight="1" x14ac:dyDescent="0.3">
      <c r="A30" s="1" t="s">
        <v>0</v>
      </c>
      <c r="B30" s="1" t="s">
        <v>13</v>
      </c>
      <c r="C30" s="1" t="s">
        <v>2</v>
      </c>
      <c r="D30" s="5">
        <v>2250361.5888</v>
      </c>
      <c r="E30" s="5">
        <v>2231925.5377000002</v>
      </c>
      <c r="F30" s="5">
        <v>3163990.8679999998</v>
      </c>
      <c r="G30" s="6">
        <v>2545333.5994000002</v>
      </c>
      <c r="H30" s="23">
        <v>2889544.0501000001</v>
      </c>
      <c r="I30" s="4">
        <f t="shared" si="0"/>
        <v>13081155.644000001</v>
      </c>
    </row>
    <row r="31" spans="1:9" ht="16.2" customHeight="1" x14ac:dyDescent="0.3">
      <c r="A31" s="1" t="s">
        <v>0</v>
      </c>
      <c r="B31" s="1" t="s">
        <v>13</v>
      </c>
      <c r="C31" s="1" t="s">
        <v>3</v>
      </c>
      <c r="D31" s="5">
        <v>34681.620000000003</v>
      </c>
      <c r="E31" s="5">
        <v>90282.49</v>
      </c>
      <c r="F31" s="5">
        <v>139928.60999999999</v>
      </c>
      <c r="G31" s="6">
        <v>177734.71</v>
      </c>
      <c r="H31" s="23">
        <v>104260.34</v>
      </c>
      <c r="I31" s="4">
        <f t="shared" si="0"/>
        <v>546887.7699999999</v>
      </c>
    </row>
    <row r="32" spans="1:9" ht="16.2" customHeight="1" x14ac:dyDescent="0.3">
      <c r="A32" s="1" t="s">
        <v>0</v>
      </c>
      <c r="B32" s="1" t="s">
        <v>13</v>
      </c>
      <c r="C32" s="1" t="s">
        <v>4</v>
      </c>
      <c r="D32" s="5">
        <v>277688.02309999999</v>
      </c>
      <c r="E32" s="5">
        <v>209060.92019999999</v>
      </c>
      <c r="F32" s="5">
        <v>353311.08510000003</v>
      </c>
      <c r="G32" s="6">
        <v>1426129.3059</v>
      </c>
      <c r="H32" s="23">
        <v>1418427.1860000002</v>
      </c>
      <c r="I32" s="4">
        <f t="shared" si="0"/>
        <v>3684616.5203000004</v>
      </c>
    </row>
    <row r="33" spans="1:9" ht="16.2" customHeight="1" x14ac:dyDescent="0.3">
      <c r="A33" s="1" t="s">
        <v>0</v>
      </c>
      <c r="B33" s="1" t="s">
        <v>216</v>
      </c>
      <c r="C33" s="1" t="s">
        <v>2</v>
      </c>
      <c r="D33" s="2">
        <v>0</v>
      </c>
      <c r="E33" s="2">
        <v>0</v>
      </c>
      <c r="F33" s="2">
        <v>0</v>
      </c>
      <c r="G33" s="3">
        <v>0</v>
      </c>
      <c r="H33" s="23">
        <v>0</v>
      </c>
      <c r="I33" s="4">
        <f t="shared" si="0"/>
        <v>0</v>
      </c>
    </row>
    <row r="34" spans="1:9" ht="16.2" customHeight="1" x14ac:dyDescent="0.3">
      <c r="A34" s="1" t="s">
        <v>0</v>
      </c>
      <c r="B34" s="1" t="s">
        <v>216</v>
      </c>
      <c r="C34" s="1" t="s">
        <v>3</v>
      </c>
      <c r="D34" s="2">
        <v>0</v>
      </c>
      <c r="E34" s="2">
        <v>0</v>
      </c>
      <c r="F34" s="2">
        <v>0</v>
      </c>
      <c r="G34" s="3">
        <v>0</v>
      </c>
      <c r="H34" s="23">
        <v>0</v>
      </c>
      <c r="I34" s="4">
        <f t="shared" si="0"/>
        <v>0</v>
      </c>
    </row>
    <row r="35" spans="1:9" ht="16.2" customHeight="1" x14ac:dyDescent="0.3">
      <c r="A35" s="1" t="s">
        <v>0</v>
      </c>
      <c r="B35" s="1" t="s">
        <v>216</v>
      </c>
      <c r="C35" s="1" t="s">
        <v>4</v>
      </c>
      <c r="D35" s="2">
        <v>0</v>
      </c>
      <c r="E35" s="2">
        <v>0</v>
      </c>
      <c r="F35" s="2">
        <v>0</v>
      </c>
      <c r="G35" s="3">
        <v>0</v>
      </c>
      <c r="H35" s="23">
        <v>0</v>
      </c>
      <c r="I35" s="4">
        <f t="shared" si="0"/>
        <v>0</v>
      </c>
    </row>
    <row r="36" spans="1:9" ht="16.2" customHeight="1" x14ac:dyDescent="0.3">
      <c r="A36" s="1" t="s">
        <v>0</v>
      </c>
      <c r="B36" s="1" t="s">
        <v>14</v>
      </c>
      <c r="C36" s="1" t="s">
        <v>2</v>
      </c>
      <c r="D36" s="2">
        <v>0</v>
      </c>
      <c r="E36" s="5">
        <v>12691.68</v>
      </c>
      <c r="F36" s="5">
        <v>2308.3200000000002</v>
      </c>
      <c r="G36" s="3">
        <v>0</v>
      </c>
      <c r="H36" s="23">
        <v>0</v>
      </c>
      <c r="I36" s="4">
        <f t="shared" si="0"/>
        <v>15000</v>
      </c>
    </row>
    <row r="37" spans="1:9" ht="16.2" customHeight="1" x14ac:dyDescent="0.3">
      <c r="A37" s="1" t="s">
        <v>0</v>
      </c>
      <c r="B37" s="1" t="s">
        <v>14</v>
      </c>
      <c r="C37" s="1" t="s">
        <v>3</v>
      </c>
      <c r="D37" s="2">
        <v>0</v>
      </c>
      <c r="E37" s="2">
        <v>0</v>
      </c>
      <c r="F37" s="2">
        <v>0</v>
      </c>
      <c r="G37" s="3">
        <v>0</v>
      </c>
      <c r="H37" s="23">
        <v>0</v>
      </c>
      <c r="I37" s="4">
        <f t="shared" si="0"/>
        <v>0</v>
      </c>
    </row>
    <row r="38" spans="1:9" ht="16.2" customHeight="1" x14ac:dyDescent="0.3">
      <c r="A38" s="1" t="s">
        <v>0</v>
      </c>
      <c r="B38" s="1" t="s">
        <v>14</v>
      </c>
      <c r="C38" s="1" t="s">
        <v>4</v>
      </c>
      <c r="D38" s="5">
        <v>18417.87</v>
      </c>
      <c r="E38" s="5">
        <v>56527.09</v>
      </c>
      <c r="F38" s="5">
        <v>74376.56</v>
      </c>
      <c r="G38" s="6">
        <v>318301.02</v>
      </c>
      <c r="H38" s="23">
        <v>57464.21</v>
      </c>
      <c r="I38" s="4">
        <f t="shared" si="0"/>
        <v>525086.75</v>
      </c>
    </row>
    <row r="39" spans="1:9" ht="16.2" customHeight="1" x14ac:dyDescent="0.3">
      <c r="A39" s="1" t="s">
        <v>0</v>
      </c>
      <c r="B39" s="1" t="s">
        <v>15</v>
      </c>
      <c r="C39" s="1" t="s">
        <v>2</v>
      </c>
      <c r="D39" s="5">
        <v>4751006.9652000004</v>
      </c>
      <c r="E39" s="5">
        <v>4956790.6127000004</v>
      </c>
      <c r="F39" s="5">
        <v>4943980.9327999996</v>
      </c>
      <c r="G39" s="6">
        <v>4579436.3117000004</v>
      </c>
      <c r="H39" s="23">
        <v>5364020.581699999</v>
      </c>
      <c r="I39" s="4">
        <f t="shared" si="0"/>
        <v>24595235.404100001</v>
      </c>
    </row>
    <row r="40" spans="1:9" ht="16.2" customHeight="1" x14ac:dyDescent="0.3">
      <c r="A40" s="1" t="s">
        <v>0</v>
      </c>
      <c r="B40" s="1" t="s">
        <v>15</v>
      </c>
      <c r="C40" s="1" t="s">
        <v>3</v>
      </c>
      <c r="D40" s="5">
        <v>76021.8</v>
      </c>
      <c r="E40" s="5">
        <v>122711.82</v>
      </c>
      <c r="F40" s="5">
        <v>378350.788</v>
      </c>
      <c r="G40" s="6">
        <v>514757.55</v>
      </c>
      <c r="H40" s="23">
        <v>185776.77399999998</v>
      </c>
      <c r="I40" s="4">
        <f t="shared" si="0"/>
        <v>1277618.7320000001</v>
      </c>
    </row>
    <row r="41" spans="1:9" ht="16.2" customHeight="1" x14ac:dyDescent="0.3">
      <c r="A41" s="1" t="s">
        <v>0</v>
      </c>
      <c r="B41" s="1" t="s">
        <v>15</v>
      </c>
      <c r="C41" s="1" t="s">
        <v>4</v>
      </c>
      <c r="D41" s="5">
        <v>302258.5514</v>
      </c>
      <c r="E41" s="5">
        <v>230679.02979999999</v>
      </c>
      <c r="F41" s="5">
        <v>267323.538</v>
      </c>
      <c r="G41" s="6">
        <v>392646.27590000001</v>
      </c>
      <c r="H41" s="23">
        <v>429735.3014</v>
      </c>
      <c r="I41" s="4">
        <f t="shared" si="0"/>
        <v>1622642.6965000001</v>
      </c>
    </row>
    <row r="42" spans="1:9" ht="16.2" customHeight="1" x14ac:dyDescent="0.3">
      <c r="A42" s="1" t="s">
        <v>0</v>
      </c>
      <c r="B42" s="1" t="s">
        <v>16</v>
      </c>
      <c r="C42" s="1" t="s">
        <v>2</v>
      </c>
      <c r="D42" s="2">
        <v>0</v>
      </c>
      <c r="E42" s="2">
        <v>0</v>
      </c>
      <c r="F42" s="2">
        <v>0</v>
      </c>
      <c r="G42" s="3">
        <v>0</v>
      </c>
      <c r="H42" s="23">
        <v>0</v>
      </c>
      <c r="I42" s="4">
        <f t="shared" si="0"/>
        <v>0</v>
      </c>
    </row>
    <row r="43" spans="1:9" ht="16.2" customHeight="1" x14ac:dyDescent="0.3">
      <c r="A43" s="1" t="s">
        <v>0</v>
      </c>
      <c r="B43" s="1" t="s">
        <v>16</v>
      </c>
      <c r="C43" s="1" t="s">
        <v>3</v>
      </c>
      <c r="D43" s="2">
        <v>0</v>
      </c>
      <c r="E43" s="2">
        <v>0</v>
      </c>
      <c r="F43" s="2">
        <v>0</v>
      </c>
      <c r="G43" s="3">
        <v>0</v>
      </c>
      <c r="H43" s="23">
        <v>0</v>
      </c>
      <c r="I43" s="4">
        <f t="shared" si="0"/>
        <v>0</v>
      </c>
    </row>
    <row r="44" spans="1:9" ht="16.2" customHeight="1" x14ac:dyDescent="0.3">
      <c r="A44" s="1" t="s">
        <v>0</v>
      </c>
      <c r="B44" s="1" t="s">
        <v>16</v>
      </c>
      <c r="C44" s="1" t="s">
        <v>4</v>
      </c>
      <c r="D44" s="2">
        <v>0</v>
      </c>
      <c r="E44" s="2">
        <v>0</v>
      </c>
      <c r="F44" s="2">
        <v>0</v>
      </c>
      <c r="G44" s="3">
        <v>0</v>
      </c>
      <c r="H44" s="23">
        <v>0</v>
      </c>
      <c r="I44" s="4">
        <f t="shared" si="0"/>
        <v>0</v>
      </c>
    </row>
    <row r="45" spans="1:9" ht="16.2" customHeight="1" x14ac:dyDescent="0.3">
      <c r="A45" s="1" t="s">
        <v>0</v>
      </c>
      <c r="B45" s="1" t="s">
        <v>17</v>
      </c>
      <c r="C45" s="1" t="s">
        <v>2</v>
      </c>
      <c r="D45" s="5">
        <v>305568.32500000001</v>
      </c>
      <c r="E45" s="5">
        <v>350565.1765</v>
      </c>
      <c r="F45" s="5">
        <v>375853.5515</v>
      </c>
      <c r="G45" s="6">
        <v>531261.07880000002</v>
      </c>
      <c r="H45" s="23">
        <v>352804.62550000002</v>
      </c>
      <c r="I45" s="4">
        <f t="shared" si="0"/>
        <v>1916052.7573000002</v>
      </c>
    </row>
    <row r="46" spans="1:9" ht="16.2" customHeight="1" x14ac:dyDescent="0.3">
      <c r="A46" s="1" t="s">
        <v>0</v>
      </c>
      <c r="B46" s="1" t="s">
        <v>17</v>
      </c>
      <c r="C46" s="1" t="s">
        <v>3</v>
      </c>
      <c r="D46" s="2">
        <v>0</v>
      </c>
      <c r="E46" s="2">
        <v>0</v>
      </c>
      <c r="F46" s="2">
        <v>0</v>
      </c>
      <c r="G46" s="3">
        <v>0</v>
      </c>
      <c r="H46" s="23">
        <v>0</v>
      </c>
      <c r="I46" s="4">
        <f t="shared" si="0"/>
        <v>0</v>
      </c>
    </row>
    <row r="47" spans="1:9" ht="16.2" customHeight="1" x14ac:dyDescent="0.3">
      <c r="A47" s="1" t="s">
        <v>0</v>
      </c>
      <c r="B47" s="1" t="s">
        <v>17</v>
      </c>
      <c r="C47" s="1" t="s">
        <v>4</v>
      </c>
      <c r="D47" s="5">
        <v>2338.2800000000002</v>
      </c>
      <c r="E47" s="2">
        <v>0</v>
      </c>
      <c r="F47" s="2">
        <v>0</v>
      </c>
      <c r="G47" s="3">
        <v>0</v>
      </c>
      <c r="H47" s="23">
        <v>0</v>
      </c>
      <c r="I47" s="4">
        <f t="shared" si="0"/>
        <v>2338.2800000000002</v>
      </c>
    </row>
    <row r="48" spans="1:9" ht="16.2" customHeight="1" x14ac:dyDescent="0.3">
      <c r="A48" s="1" t="s">
        <v>0</v>
      </c>
      <c r="B48" s="1" t="s">
        <v>18</v>
      </c>
      <c r="C48" s="1" t="s">
        <v>2</v>
      </c>
      <c r="D48" s="2">
        <v>0</v>
      </c>
      <c r="E48" s="2">
        <v>0</v>
      </c>
      <c r="F48" s="2">
        <v>0</v>
      </c>
      <c r="G48" s="6">
        <v>10397.9</v>
      </c>
      <c r="H48" s="23">
        <v>212187.71000000002</v>
      </c>
      <c r="I48" s="4">
        <f t="shared" si="0"/>
        <v>222585.61000000002</v>
      </c>
    </row>
    <row r="49" spans="1:9" ht="16.2" customHeight="1" x14ac:dyDescent="0.3">
      <c r="A49" s="1" t="s">
        <v>0</v>
      </c>
      <c r="B49" s="1" t="s">
        <v>18</v>
      </c>
      <c r="C49" s="1" t="s">
        <v>3</v>
      </c>
      <c r="D49" s="2">
        <v>0</v>
      </c>
      <c r="E49" s="2">
        <v>0</v>
      </c>
      <c r="F49" s="2">
        <v>0</v>
      </c>
      <c r="G49" s="3">
        <v>0</v>
      </c>
      <c r="H49" s="23">
        <v>2563.3629000000001</v>
      </c>
      <c r="I49" s="4">
        <f t="shared" si="0"/>
        <v>2563.3629000000001</v>
      </c>
    </row>
    <row r="50" spans="1:9" ht="16.2" customHeight="1" x14ac:dyDescent="0.3">
      <c r="A50" s="1" t="s">
        <v>0</v>
      </c>
      <c r="B50" s="1" t="s">
        <v>18</v>
      </c>
      <c r="C50" s="1" t="s">
        <v>4</v>
      </c>
      <c r="D50" s="5">
        <v>169775.86</v>
      </c>
      <c r="E50" s="5">
        <v>80620.17</v>
      </c>
      <c r="F50" s="5">
        <v>201649.81</v>
      </c>
      <c r="G50" s="6">
        <v>107360.83</v>
      </c>
      <c r="H50" s="23">
        <v>242024.06</v>
      </c>
      <c r="I50" s="4">
        <f t="shared" si="0"/>
        <v>801430.73</v>
      </c>
    </row>
    <row r="51" spans="1:9" ht="16.2" customHeight="1" x14ac:dyDescent="0.3">
      <c r="A51" s="1" t="s">
        <v>0</v>
      </c>
      <c r="B51" s="1" t="s">
        <v>19</v>
      </c>
      <c r="C51" s="1" t="s">
        <v>2</v>
      </c>
      <c r="D51" s="2">
        <v>0</v>
      </c>
      <c r="E51" s="2">
        <v>0</v>
      </c>
      <c r="F51" s="2">
        <v>0</v>
      </c>
      <c r="G51" s="3">
        <v>0</v>
      </c>
      <c r="H51" s="23">
        <v>0</v>
      </c>
      <c r="I51" s="4">
        <f t="shared" si="0"/>
        <v>0</v>
      </c>
    </row>
    <row r="52" spans="1:9" ht="16.2" customHeight="1" x14ac:dyDescent="0.3">
      <c r="A52" s="1" t="s">
        <v>0</v>
      </c>
      <c r="B52" s="1" t="s">
        <v>19</v>
      </c>
      <c r="C52" s="1" t="s">
        <v>3</v>
      </c>
      <c r="D52" s="2">
        <v>0</v>
      </c>
      <c r="E52" s="2">
        <v>0</v>
      </c>
      <c r="F52" s="2">
        <v>0</v>
      </c>
      <c r="G52" s="3">
        <v>0</v>
      </c>
      <c r="H52" s="23">
        <v>0</v>
      </c>
      <c r="I52" s="4">
        <f t="shared" si="0"/>
        <v>0</v>
      </c>
    </row>
    <row r="53" spans="1:9" ht="16.2" customHeight="1" x14ac:dyDescent="0.3">
      <c r="A53" s="1" t="s">
        <v>0</v>
      </c>
      <c r="B53" s="1" t="s">
        <v>19</v>
      </c>
      <c r="C53" s="1" t="s">
        <v>4</v>
      </c>
      <c r="D53" s="2">
        <v>0</v>
      </c>
      <c r="E53" s="2">
        <v>0</v>
      </c>
      <c r="F53" s="2">
        <v>0</v>
      </c>
      <c r="G53" s="3">
        <v>0</v>
      </c>
      <c r="H53" s="23">
        <v>0</v>
      </c>
      <c r="I53" s="4">
        <f t="shared" si="0"/>
        <v>0</v>
      </c>
    </row>
    <row r="54" spans="1:9" ht="16.2" customHeight="1" x14ac:dyDescent="0.3">
      <c r="A54" s="1" t="s">
        <v>0</v>
      </c>
      <c r="B54" s="1" t="s">
        <v>20</v>
      </c>
      <c r="C54" s="1" t="s">
        <v>2</v>
      </c>
      <c r="D54" s="5">
        <v>1214525.99545</v>
      </c>
      <c r="E54" s="5">
        <v>1589691.3404999999</v>
      </c>
      <c r="F54" s="5">
        <v>1803347.5282999999</v>
      </c>
      <c r="G54" s="6">
        <v>2351473.6025999999</v>
      </c>
      <c r="H54" s="23">
        <v>2402809.0402000002</v>
      </c>
      <c r="I54" s="4">
        <f t="shared" si="0"/>
        <v>9361847.5070500001</v>
      </c>
    </row>
    <row r="55" spans="1:9" ht="16.2" customHeight="1" x14ac:dyDescent="0.3">
      <c r="A55" s="1" t="s">
        <v>0</v>
      </c>
      <c r="B55" s="1" t="s">
        <v>20</v>
      </c>
      <c r="C55" s="1" t="s">
        <v>3</v>
      </c>
      <c r="D55" s="2">
        <v>0</v>
      </c>
      <c r="E55" s="2">
        <v>0</v>
      </c>
      <c r="F55" s="2">
        <v>0</v>
      </c>
      <c r="G55" s="3">
        <v>0</v>
      </c>
      <c r="H55" s="23">
        <v>0</v>
      </c>
      <c r="I55" s="4">
        <f t="shared" si="0"/>
        <v>0</v>
      </c>
    </row>
    <row r="56" spans="1:9" ht="16.2" customHeight="1" x14ac:dyDescent="0.3">
      <c r="A56" s="1" t="s">
        <v>0</v>
      </c>
      <c r="B56" s="1" t="s">
        <v>20</v>
      </c>
      <c r="C56" s="1" t="s">
        <v>4</v>
      </c>
      <c r="D56" s="5">
        <v>2063</v>
      </c>
      <c r="E56" s="5">
        <v>1295.7</v>
      </c>
      <c r="F56" s="5">
        <v>2500</v>
      </c>
      <c r="G56" s="6">
        <v>11367.17</v>
      </c>
      <c r="H56" s="23">
        <v>2094.83</v>
      </c>
      <c r="I56" s="4">
        <f t="shared" si="0"/>
        <v>19320.699999999997</v>
      </c>
    </row>
    <row r="57" spans="1:9" ht="16.2" customHeight="1" x14ac:dyDescent="0.3">
      <c r="A57" s="1" t="s">
        <v>0</v>
      </c>
      <c r="B57" s="1" t="s">
        <v>21</v>
      </c>
      <c r="C57" s="1" t="s">
        <v>2</v>
      </c>
      <c r="D57" s="5">
        <v>864964.98895000003</v>
      </c>
      <c r="E57" s="5">
        <v>1033430.1492</v>
      </c>
      <c r="F57" s="5">
        <v>1185794.007</v>
      </c>
      <c r="G57" s="6">
        <v>1147627.7450000001</v>
      </c>
      <c r="H57" s="23">
        <v>815827.92500000005</v>
      </c>
      <c r="I57" s="4">
        <f t="shared" si="0"/>
        <v>5047644.8151500002</v>
      </c>
    </row>
    <row r="58" spans="1:9" ht="16.2" customHeight="1" x14ac:dyDescent="0.3">
      <c r="A58" s="1" t="s">
        <v>0</v>
      </c>
      <c r="B58" s="1" t="s">
        <v>21</v>
      </c>
      <c r="C58" s="1" t="s">
        <v>3</v>
      </c>
      <c r="D58" s="2">
        <v>0</v>
      </c>
      <c r="E58" s="2">
        <v>0</v>
      </c>
      <c r="F58" s="2">
        <v>0</v>
      </c>
      <c r="G58" s="3">
        <v>0</v>
      </c>
      <c r="H58" s="23">
        <v>0</v>
      </c>
      <c r="I58" s="4">
        <f t="shared" si="0"/>
        <v>0</v>
      </c>
    </row>
    <row r="59" spans="1:9" ht="16.2" customHeight="1" x14ac:dyDescent="0.3">
      <c r="A59" s="1" t="s">
        <v>0</v>
      </c>
      <c r="B59" s="1" t="s">
        <v>21</v>
      </c>
      <c r="C59" s="1" t="s">
        <v>4</v>
      </c>
      <c r="D59" s="5">
        <v>233748.38</v>
      </c>
      <c r="E59" s="5">
        <v>233828.69</v>
      </c>
      <c r="F59" s="5">
        <v>168491.64</v>
      </c>
      <c r="G59" s="6">
        <v>104233.65</v>
      </c>
      <c r="H59" s="23">
        <v>351868.87999999995</v>
      </c>
      <c r="I59" s="4">
        <f t="shared" si="0"/>
        <v>1092171.24</v>
      </c>
    </row>
    <row r="60" spans="1:9" ht="16.2" customHeight="1" x14ac:dyDescent="0.3">
      <c r="A60" s="1" t="s">
        <v>0</v>
      </c>
      <c r="B60" s="1" t="s">
        <v>22</v>
      </c>
      <c r="C60" s="1" t="s">
        <v>2</v>
      </c>
      <c r="D60" s="2">
        <v>0</v>
      </c>
      <c r="E60" s="2">
        <v>0</v>
      </c>
      <c r="F60" s="2">
        <v>0</v>
      </c>
      <c r="G60" s="3">
        <v>0</v>
      </c>
      <c r="H60" s="23">
        <v>0</v>
      </c>
      <c r="I60" s="4">
        <f t="shared" si="0"/>
        <v>0</v>
      </c>
    </row>
    <row r="61" spans="1:9" ht="16.2" customHeight="1" x14ac:dyDescent="0.3">
      <c r="A61" s="1" t="s">
        <v>0</v>
      </c>
      <c r="B61" s="1" t="s">
        <v>22</v>
      </c>
      <c r="C61" s="1" t="s">
        <v>3</v>
      </c>
      <c r="D61" s="2">
        <v>0</v>
      </c>
      <c r="E61" s="2">
        <v>0</v>
      </c>
      <c r="F61" s="2">
        <v>0</v>
      </c>
      <c r="G61" s="3">
        <v>0</v>
      </c>
      <c r="H61" s="23">
        <v>0</v>
      </c>
      <c r="I61" s="4">
        <f t="shared" si="0"/>
        <v>0</v>
      </c>
    </row>
    <row r="62" spans="1:9" ht="16.2" customHeight="1" x14ac:dyDescent="0.3">
      <c r="A62" s="1" t="s">
        <v>0</v>
      </c>
      <c r="B62" s="1" t="s">
        <v>22</v>
      </c>
      <c r="C62" s="1" t="s">
        <v>4</v>
      </c>
      <c r="D62" s="2">
        <v>0</v>
      </c>
      <c r="E62" s="2">
        <v>0</v>
      </c>
      <c r="F62" s="2">
        <v>0</v>
      </c>
      <c r="G62" s="3">
        <v>0</v>
      </c>
      <c r="H62" s="23">
        <v>0</v>
      </c>
      <c r="I62" s="4">
        <f t="shared" si="0"/>
        <v>0</v>
      </c>
    </row>
    <row r="63" spans="1:9" ht="16.2" customHeight="1" x14ac:dyDescent="0.3">
      <c r="A63" s="1" t="s">
        <v>0</v>
      </c>
      <c r="B63" s="1" t="s">
        <v>23</v>
      </c>
      <c r="C63" s="1" t="s">
        <v>2</v>
      </c>
      <c r="D63" s="5">
        <v>6879.1327000000001</v>
      </c>
      <c r="E63" s="5">
        <v>18418.291099999999</v>
      </c>
      <c r="F63" s="5">
        <v>29600.463800000001</v>
      </c>
      <c r="G63" s="6">
        <v>23744.1842</v>
      </c>
      <c r="H63" s="23">
        <v>3253.1193000000003</v>
      </c>
      <c r="I63" s="4">
        <f t="shared" si="0"/>
        <v>81895.191100000011</v>
      </c>
    </row>
    <row r="64" spans="1:9" ht="16.2" customHeight="1" x14ac:dyDescent="0.3">
      <c r="A64" s="1" t="s">
        <v>0</v>
      </c>
      <c r="B64" s="1" t="s">
        <v>23</v>
      </c>
      <c r="C64" s="1" t="s">
        <v>3</v>
      </c>
      <c r="D64" s="2">
        <v>0</v>
      </c>
      <c r="E64" s="2">
        <v>0</v>
      </c>
      <c r="F64" s="2">
        <v>0</v>
      </c>
      <c r="G64" s="3">
        <v>0</v>
      </c>
      <c r="H64" s="23">
        <v>0</v>
      </c>
      <c r="I64" s="4">
        <f t="shared" si="0"/>
        <v>0</v>
      </c>
    </row>
    <row r="65" spans="1:9" ht="16.2" customHeight="1" x14ac:dyDescent="0.3">
      <c r="A65" s="1" t="s">
        <v>0</v>
      </c>
      <c r="B65" s="1" t="s">
        <v>23</v>
      </c>
      <c r="C65" s="1" t="s">
        <v>4</v>
      </c>
      <c r="D65" s="5">
        <v>162541.03</v>
      </c>
      <c r="E65" s="5">
        <v>66444.800000000003</v>
      </c>
      <c r="F65" s="5">
        <v>80035.320000000007</v>
      </c>
      <c r="G65" s="6">
        <v>59582.35</v>
      </c>
      <c r="H65" s="23">
        <v>108414.99</v>
      </c>
      <c r="I65" s="4">
        <f t="shared" si="0"/>
        <v>477018.49</v>
      </c>
    </row>
    <row r="66" spans="1:9" ht="16.2" customHeight="1" x14ac:dyDescent="0.3">
      <c r="A66" s="1" t="s">
        <v>0</v>
      </c>
      <c r="B66" s="1" t="s">
        <v>24</v>
      </c>
      <c r="C66" s="1" t="s">
        <v>2</v>
      </c>
      <c r="D66" s="2">
        <v>0</v>
      </c>
      <c r="E66" s="2">
        <v>0</v>
      </c>
      <c r="F66" s="2">
        <v>0</v>
      </c>
      <c r="G66" s="3">
        <v>0</v>
      </c>
      <c r="H66" s="23">
        <v>0</v>
      </c>
      <c r="I66" s="4">
        <f t="shared" si="0"/>
        <v>0</v>
      </c>
    </row>
    <row r="67" spans="1:9" ht="16.2" customHeight="1" x14ac:dyDescent="0.3">
      <c r="A67" s="1" t="s">
        <v>0</v>
      </c>
      <c r="B67" s="1" t="s">
        <v>24</v>
      </c>
      <c r="C67" s="1" t="s">
        <v>3</v>
      </c>
      <c r="D67" s="2">
        <v>0</v>
      </c>
      <c r="E67" s="2">
        <v>0</v>
      </c>
      <c r="F67" s="2">
        <v>0</v>
      </c>
      <c r="G67" s="3">
        <v>0</v>
      </c>
      <c r="H67" s="23">
        <v>0</v>
      </c>
      <c r="I67" s="4">
        <f t="shared" si="0"/>
        <v>0</v>
      </c>
    </row>
    <row r="68" spans="1:9" ht="16.2" customHeight="1" x14ac:dyDescent="0.3">
      <c r="A68" s="1" t="s">
        <v>0</v>
      </c>
      <c r="B68" s="1" t="s">
        <v>24</v>
      </c>
      <c r="C68" s="1" t="s">
        <v>4</v>
      </c>
      <c r="D68" s="2">
        <v>0</v>
      </c>
      <c r="E68" s="2">
        <v>0</v>
      </c>
      <c r="F68" s="2">
        <v>0</v>
      </c>
      <c r="G68" s="3">
        <v>0</v>
      </c>
      <c r="H68" s="23">
        <v>0</v>
      </c>
      <c r="I68" s="4">
        <f t="shared" ref="I68:I131" si="1">SUM(D68:H68)</f>
        <v>0</v>
      </c>
    </row>
    <row r="69" spans="1:9" ht="16.2" customHeight="1" x14ac:dyDescent="0.3">
      <c r="A69" s="1" t="s">
        <v>0</v>
      </c>
      <c r="B69" s="1" t="s">
        <v>25</v>
      </c>
      <c r="C69" s="1" t="s">
        <v>2</v>
      </c>
      <c r="D69" s="5">
        <v>55787.4</v>
      </c>
      <c r="E69" s="5">
        <v>4212.6000000000004</v>
      </c>
      <c r="F69" s="2">
        <v>0</v>
      </c>
      <c r="G69" s="6">
        <v>17370.740000000002</v>
      </c>
      <c r="H69" s="23">
        <v>96388.05</v>
      </c>
      <c r="I69" s="4">
        <f t="shared" si="1"/>
        <v>173758.79</v>
      </c>
    </row>
    <row r="70" spans="1:9" ht="16.2" customHeight="1" x14ac:dyDescent="0.3">
      <c r="A70" s="1" t="s">
        <v>0</v>
      </c>
      <c r="B70" s="1" t="s">
        <v>25</v>
      </c>
      <c r="C70" s="1" t="s">
        <v>3</v>
      </c>
      <c r="D70" s="2">
        <v>0</v>
      </c>
      <c r="E70" s="2">
        <v>0</v>
      </c>
      <c r="F70" s="2">
        <v>0</v>
      </c>
      <c r="G70" s="3">
        <v>0</v>
      </c>
      <c r="H70" s="23">
        <v>0</v>
      </c>
      <c r="I70" s="4">
        <f t="shared" si="1"/>
        <v>0</v>
      </c>
    </row>
    <row r="71" spans="1:9" ht="16.2" customHeight="1" x14ac:dyDescent="0.3">
      <c r="A71" s="1" t="s">
        <v>0</v>
      </c>
      <c r="B71" s="1" t="s">
        <v>25</v>
      </c>
      <c r="C71" s="1" t="s">
        <v>4</v>
      </c>
      <c r="D71" s="5">
        <v>252384.78</v>
      </c>
      <c r="E71" s="5">
        <v>201714.13</v>
      </c>
      <c r="F71" s="5">
        <v>245234.55</v>
      </c>
      <c r="G71" s="6">
        <v>4865.4799999999996</v>
      </c>
      <c r="H71" s="23">
        <v>302415.65999999997</v>
      </c>
      <c r="I71" s="4">
        <f t="shared" si="1"/>
        <v>1006614.5999999999</v>
      </c>
    </row>
    <row r="72" spans="1:9" ht="16.2" customHeight="1" x14ac:dyDescent="0.3">
      <c r="A72" s="1" t="s">
        <v>0</v>
      </c>
      <c r="B72" s="1" t="s">
        <v>26</v>
      </c>
      <c r="C72" s="1" t="s">
        <v>2</v>
      </c>
      <c r="D72" s="5">
        <v>4386268.5053000003</v>
      </c>
      <c r="E72" s="5">
        <v>5426855.1341000004</v>
      </c>
      <c r="F72" s="5">
        <v>5372009.1909999996</v>
      </c>
      <c r="G72" s="6">
        <v>6049880.5635000002</v>
      </c>
      <c r="H72" s="23">
        <v>6846744.1785000004</v>
      </c>
      <c r="I72" s="4">
        <f t="shared" si="1"/>
        <v>28081757.5724</v>
      </c>
    </row>
    <row r="73" spans="1:9" ht="16.2" customHeight="1" x14ac:dyDescent="0.3">
      <c r="A73" s="1" t="s">
        <v>0</v>
      </c>
      <c r="B73" s="1" t="s">
        <v>26</v>
      </c>
      <c r="C73" s="1" t="s">
        <v>3</v>
      </c>
      <c r="D73" s="2">
        <v>0</v>
      </c>
      <c r="E73" s="2">
        <v>0</v>
      </c>
      <c r="F73" s="2">
        <v>0</v>
      </c>
      <c r="G73" s="3">
        <v>0</v>
      </c>
      <c r="H73" s="23">
        <v>0</v>
      </c>
      <c r="I73" s="4">
        <f t="shared" si="1"/>
        <v>0</v>
      </c>
    </row>
    <row r="74" spans="1:9" ht="16.2" customHeight="1" x14ac:dyDescent="0.3">
      <c r="A74" s="1" t="s">
        <v>0</v>
      </c>
      <c r="B74" s="1" t="s">
        <v>26</v>
      </c>
      <c r="C74" s="1" t="s">
        <v>4</v>
      </c>
      <c r="D74" s="5">
        <v>40266.65</v>
      </c>
      <c r="E74" s="5">
        <v>34049.129500000003</v>
      </c>
      <c r="F74" s="5">
        <v>86733.16</v>
      </c>
      <c r="G74" s="6">
        <v>77000.789999999994</v>
      </c>
      <c r="H74" s="23">
        <v>177436.45</v>
      </c>
      <c r="I74" s="4">
        <f t="shared" si="1"/>
        <v>415486.17950000003</v>
      </c>
    </row>
    <row r="75" spans="1:9" ht="16.2" customHeight="1" x14ac:dyDescent="0.3">
      <c r="A75" s="1" t="s">
        <v>0</v>
      </c>
      <c r="B75" s="1" t="s">
        <v>27</v>
      </c>
      <c r="C75" s="1" t="s">
        <v>2</v>
      </c>
      <c r="D75" s="5">
        <v>9774574.4663000107</v>
      </c>
      <c r="E75" s="5">
        <v>10410865.5985</v>
      </c>
      <c r="F75" s="5">
        <v>10557490.896600001</v>
      </c>
      <c r="G75" s="6">
        <v>12085994.8937</v>
      </c>
      <c r="H75" s="23">
        <v>8864811.6145000029</v>
      </c>
      <c r="I75" s="4">
        <f t="shared" si="1"/>
        <v>51693737.469600007</v>
      </c>
    </row>
    <row r="76" spans="1:9" ht="16.2" customHeight="1" x14ac:dyDescent="0.3">
      <c r="A76" s="1" t="s">
        <v>0</v>
      </c>
      <c r="B76" s="1" t="s">
        <v>27</v>
      </c>
      <c r="C76" s="1" t="s">
        <v>3</v>
      </c>
      <c r="D76" s="5">
        <v>164958.47500000001</v>
      </c>
      <c r="E76" s="5">
        <v>213564.75</v>
      </c>
      <c r="F76" s="5">
        <v>121169.9825</v>
      </c>
      <c r="G76" s="6">
        <v>197637.56959999999</v>
      </c>
      <c r="H76" s="23">
        <v>138260.55439999999</v>
      </c>
      <c r="I76" s="4">
        <f t="shared" si="1"/>
        <v>835591.33149999997</v>
      </c>
    </row>
    <row r="77" spans="1:9" ht="16.2" customHeight="1" x14ac:dyDescent="0.3">
      <c r="A77" s="1" t="s">
        <v>0</v>
      </c>
      <c r="B77" s="1" t="s">
        <v>27</v>
      </c>
      <c r="C77" s="1" t="s">
        <v>4</v>
      </c>
      <c r="D77" s="5">
        <v>283387.56800000003</v>
      </c>
      <c r="E77" s="5">
        <v>228553.37940000001</v>
      </c>
      <c r="F77" s="5">
        <v>202887.8805</v>
      </c>
      <c r="G77" s="6">
        <v>232337.9117</v>
      </c>
      <c r="H77" s="23">
        <v>136543.30780000001</v>
      </c>
      <c r="I77" s="4">
        <f t="shared" si="1"/>
        <v>1083710.0474</v>
      </c>
    </row>
    <row r="78" spans="1:9" ht="16.2" customHeight="1" x14ac:dyDescent="0.3">
      <c r="A78" s="1" t="s">
        <v>0</v>
      </c>
      <c r="B78" s="1" t="s">
        <v>28</v>
      </c>
      <c r="C78" s="1" t="s">
        <v>2</v>
      </c>
      <c r="D78" s="2">
        <v>0</v>
      </c>
      <c r="E78" s="2">
        <v>0</v>
      </c>
      <c r="F78" s="2">
        <v>0</v>
      </c>
      <c r="G78" s="6">
        <v>5733.31</v>
      </c>
      <c r="H78" s="23">
        <v>1681.9</v>
      </c>
      <c r="I78" s="4">
        <f t="shared" si="1"/>
        <v>7415.2100000000009</v>
      </c>
    </row>
    <row r="79" spans="1:9" ht="16.2" customHeight="1" x14ac:dyDescent="0.3">
      <c r="A79" s="1" t="s">
        <v>0</v>
      </c>
      <c r="B79" s="1" t="s">
        <v>28</v>
      </c>
      <c r="C79" s="1" t="s">
        <v>3</v>
      </c>
      <c r="D79" s="2">
        <v>0</v>
      </c>
      <c r="E79" s="2">
        <v>0</v>
      </c>
      <c r="F79" s="2">
        <v>0</v>
      </c>
      <c r="G79" s="3">
        <v>0</v>
      </c>
      <c r="H79" s="23">
        <v>0</v>
      </c>
      <c r="I79" s="4">
        <f t="shared" si="1"/>
        <v>0</v>
      </c>
    </row>
    <row r="80" spans="1:9" ht="16.2" customHeight="1" x14ac:dyDescent="0.3">
      <c r="A80" s="1" t="s">
        <v>0</v>
      </c>
      <c r="B80" s="1" t="s">
        <v>28</v>
      </c>
      <c r="C80" s="1" t="s">
        <v>4</v>
      </c>
      <c r="D80" s="5">
        <v>58993.73</v>
      </c>
      <c r="E80" s="5">
        <v>7315.72</v>
      </c>
      <c r="F80" s="5">
        <v>39590.160000000003</v>
      </c>
      <c r="G80" s="6">
        <v>361287.03</v>
      </c>
      <c r="H80" s="23">
        <v>125277.46000000002</v>
      </c>
      <c r="I80" s="4">
        <f t="shared" si="1"/>
        <v>592464.10000000009</v>
      </c>
    </row>
    <row r="81" spans="1:9" ht="16.2" customHeight="1" x14ac:dyDescent="0.3">
      <c r="A81" s="1" t="s">
        <v>0</v>
      </c>
      <c r="B81" s="1" t="s">
        <v>29</v>
      </c>
      <c r="C81" s="1" t="s">
        <v>2</v>
      </c>
      <c r="D81" s="5">
        <v>965196.65700000001</v>
      </c>
      <c r="E81" s="5">
        <v>1166879.1647999999</v>
      </c>
      <c r="F81" s="5">
        <v>927370.44380000001</v>
      </c>
      <c r="G81" s="6">
        <v>747370.80449999997</v>
      </c>
      <c r="H81" s="23">
        <v>385984.61960000003</v>
      </c>
      <c r="I81" s="4">
        <f t="shared" si="1"/>
        <v>4192801.6897</v>
      </c>
    </row>
    <row r="82" spans="1:9" ht="16.2" customHeight="1" x14ac:dyDescent="0.3">
      <c r="A82" s="1" t="s">
        <v>0</v>
      </c>
      <c r="B82" s="1" t="s">
        <v>29</v>
      </c>
      <c r="C82" s="1" t="s">
        <v>3</v>
      </c>
      <c r="D82" s="2">
        <v>0</v>
      </c>
      <c r="E82" s="2">
        <v>0</v>
      </c>
      <c r="F82" s="2">
        <v>0</v>
      </c>
      <c r="G82" s="3">
        <v>0</v>
      </c>
      <c r="H82" s="23">
        <v>0</v>
      </c>
      <c r="I82" s="4">
        <f t="shared" si="1"/>
        <v>0</v>
      </c>
    </row>
    <row r="83" spans="1:9" ht="16.2" customHeight="1" x14ac:dyDescent="0.3">
      <c r="A83" s="1" t="s">
        <v>0</v>
      </c>
      <c r="B83" s="1" t="s">
        <v>29</v>
      </c>
      <c r="C83" s="1" t="s">
        <v>4</v>
      </c>
      <c r="D83" s="5">
        <v>71261.774000000005</v>
      </c>
      <c r="E83" s="5">
        <v>81985.8845</v>
      </c>
      <c r="F83" s="5">
        <v>89532.620999999999</v>
      </c>
      <c r="G83" s="6">
        <v>77812.195000000007</v>
      </c>
      <c r="H83" s="23">
        <v>51443.076499999996</v>
      </c>
      <c r="I83" s="4">
        <f t="shared" si="1"/>
        <v>372035.55099999998</v>
      </c>
    </row>
    <row r="84" spans="1:9" ht="16.2" customHeight="1" x14ac:dyDescent="0.3">
      <c r="A84" s="1" t="s">
        <v>0</v>
      </c>
      <c r="B84" s="1" t="s">
        <v>30</v>
      </c>
      <c r="C84" s="1" t="s">
        <v>2</v>
      </c>
      <c r="D84" s="5">
        <v>1416734.1248000001</v>
      </c>
      <c r="E84" s="5">
        <v>1933576.7102999999</v>
      </c>
      <c r="F84" s="5">
        <v>1388196.8970999999</v>
      </c>
      <c r="G84" s="6">
        <v>1428220.3931</v>
      </c>
      <c r="H84" s="23">
        <v>1394127.6614999997</v>
      </c>
      <c r="I84" s="4">
        <f t="shared" si="1"/>
        <v>7560855.786799999</v>
      </c>
    </row>
    <row r="85" spans="1:9" ht="16.2" customHeight="1" x14ac:dyDescent="0.3">
      <c r="A85" s="1" t="s">
        <v>0</v>
      </c>
      <c r="B85" s="1" t="s">
        <v>30</v>
      </c>
      <c r="C85" s="1" t="s">
        <v>3</v>
      </c>
      <c r="D85" s="5">
        <v>39964.432000000001</v>
      </c>
      <c r="E85" s="5">
        <v>44034.036</v>
      </c>
      <c r="F85" s="5">
        <v>10024.986500000001</v>
      </c>
      <c r="G85" s="6">
        <v>7823.9939999999997</v>
      </c>
      <c r="H85" s="23">
        <v>5973.5690000000004</v>
      </c>
      <c r="I85" s="4">
        <f t="shared" si="1"/>
        <v>107821.0175</v>
      </c>
    </row>
    <row r="86" spans="1:9" ht="16.2" customHeight="1" x14ac:dyDescent="0.3">
      <c r="A86" s="1" t="s">
        <v>0</v>
      </c>
      <c r="B86" s="1" t="s">
        <v>30</v>
      </c>
      <c r="C86" s="1" t="s">
        <v>4</v>
      </c>
      <c r="D86" s="5">
        <v>47024.74</v>
      </c>
      <c r="E86" s="5">
        <v>62065.120000000003</v>
      </c>
      <c r="F86" s="5">
        <v>258351.11</v>
      </c>
      <c r="G86" s="6">
        <v>376341.45</v>
      </c>
      <c r="H86" s="23">
        <v>95398.109999999986</v>
      </c>
      <c r="I86" s="4">
        <f t="shared" si="1"/>
        <v>839180.52999999991</v>
      </c>
    </row>
    <row r="87" spans="1:9" ht="16.2" customHeight="1" x14ac:dyDescent="0.3">
      <c r="A87" s="1" t="s">
        <v>0</v>
      </c>
      <c r="B87" s="1" t="s">
        <v>31</v>
      </c>
      <c r="C87" s="1" t="s">
        <v>2</v>
      </c>
      <c r="D87" s="2">
        <v>0</v>
      </c>
      <c r="E87" s="2">
        <v>0</v>
      </c>
      <c r="F87" s="2">
        <v>0</v>
      </c>
      <c r="G87" s="3">
        <v>0</v>
      </c>
      <c r="H87" s="23">
        <v>0</v>
      </c>
      <c r="I87" s="4">
        <f t="shared" si="1"/>
        <v>0</v>
      </c>
    </row>
    <row r="88" spans="1:9" ht="16.2" customHeight="1" x14ac:dyDescent="0.3">
      <c r="A88" s="1" t="s">
        <v>0</v>
      </c>
      <c r="B88" s="1" t="s">
        <v>31</v>
      </c>
      <c r="C88" s="1" t="s">
        <v>3</v>
      </c>
      <c r="D88" s="2">
        <v>0</v>
      </c>
      <c r="E88" s="2">
        <v>0</v>
      </c>
      <c r="F88" s="2">
        <v>0</v>
      </c>
      <c r="G88" s="3">
        <v>0</v>
      </c>
      <c r="H88" s="23">
        <v>0</v>
      </c>
      <c r="I88" s="4">
        <f t="shared" si="1"/>
        <v>0</v>
      </c>
    </row>
    <row r="89" spans="1:9" ht="16.2" customHeight="1" x14ac:dyDescent="0.3">
      <c r="A89" s="1" t="s">
        <v>0</v>
      </c>
      <c r="B89" s="1" t="s">
        <v>31</v>
      </c>
      <c r="C89" s="1" t="s">
        <v>4</v>
      </c>
      <c r="D89" s="2">
        <v>0</v>
      </c>
      <c r="E89" s="2">
        <v>0</v>
      </c>
      <c r="F89" s="2">
        <v>0</v>
      </c>
      <c r="G89" s="3">
        <v>0</v>
      </c>
      <c r="H89" s="23">
        <v>0</v>
      </c>
      <c r="I89" s="4">
        <f t="shared" si="1"/>
        <v>0</v>
      </c>
    </row>
    <row r="90" spans="1:9" ht="16.2" customHeight="1" x14ac:dyDescent="0.3">
      <c r="A90" s="1" t="s">
        <v>32</v>
      </c>
      <c r="B90" s="1" t="s">
        <v>33</v>
      </c>
      <c r="C90" s="1" t="s">
        <v>2</v>
      </c>
      <c r="D90" s="2">
        <v>0</v>
      </c>
      <c r="E90" s="2">
        <v>0</v>
      </c>
      <c r="F90" s="2">
        <v>0</v>
      </c>
      <c r="G90" s="6">
        <v>323996.01</v>
      </c>
      <c r="H90" s="23">
        <v>13298.99</v>
      </c>
      <c r="I90" s="4">
        <f t="shared" si="1"/>
        <v>337295</v>
      </c>
    </row>
    <row r="91" spans="1:9" ht="16.2" customHeight="1" x14ac:dyDescent="0.3">
      <c r="A91" s="1" t="s">
        <v>32</v>
      </c>
      <c r="B91" s="1" t="s">
        <v>33</v>
      </c>
      <c r="C91" s="1" t="s">
        <v>3</v>
      </c>
      <c r="D91" s="2">
        <v>0</v>
      </c>
      <c r="E91" s="2">
        <v>0</v>
      </c>
      <c r="F91" s="2">
        <v>0</v>
      </c>
      <c r="G91" s="3">
        <v>0</v>
      </c>
      <c r="H91" s="23">
        <v>0</v>
      </c>
      <c r="I91" s="4">
        <f t="shared" si="1"/>
        <v>0</v>
      </c>
    </row>
    <row r="92" spans="1:9" ht="16.2" customHeight="1" x14ac:dyDescent="0.3">
      <c r="A92" s="1" t="s">
        <v>32</v>
      </c>
      <c r="B92" s="1" t="s">
        <v>33</v>
      </c>
      <c r="C92" s="1" t="s">
        <v>4</v>
      </c>
      <c r="D92" s="2">
        <v>0</v>
      </c>
      <c r="E92" s="2">
        <v>0</v>
      </c>
      <c r="F92" s="2">
        <v>0</v>
      </c>
      <c r="G92" s="3">
        <v>0</v>
      </c>
      <c r="H92" s="23">
        <v>0</v>
      </c>
      <c r="I92" s="4">
        <f t="shared" si="1"/>
        <v>0</v>
      </c>
    </row>
    <row r="93" spans="1:9" ht="16.2" customHeight="1" x14ac:dyDescent="0.3">
      <c r="A93" s="1" t="s">
        <v>32</v>
      </c>
      <c r="B93" s="1" t="s">
        <v>34</v>
      </c>
      <c r="C93" s="1" t="s">
        <v>2</v>
      </c>
      <c r="D93" s="5">
        <v>86406.48</v>
      </c>
      <c r="E93" s="5">
        <v>1522.25</v>
      </c>
      <c r="F93" s="5">
        <v>38948.050000000003</v>
      </c>
      <c r="G93" s="6">
        <v>222767.22</v>
      </c>
      <c r="H93" s="23">
        <v>0</v>
      </c>
      <c r="I93" s="4">
        <f t="shared" si="1"/>
        <v>349644</v>
      </c>
    </row>
    <row r="94" spans="1:9" ht="16.2" customHeight="1" x14ac:dyDescent="0.3">
      <c r="A94" s="1" t="s">
        <v>32</v>
      </c>
      <c r="B94" s="1" t="s">
        <v>34</v>
      </c>
      <c r="C94" s="1" t="s">
        <v>3</v>
      </c>
      <c r="D94" s="5">
        <v>50396.08</v>
      </c>
      <c r="E94" s="2">
        <v>0</v>
      </c>
      <c r="F94" s="5">
        <v>1631.14</v>
      </c>
      <c r="G94" s="3">
        <v>0</v>
      </c>
      <c r="H94" s="23">
        <v>0</v>
      </c>
      <c r="I94" s="4">
        <f t="shared" si="1"/>
        <v>52027.22</v>
      </c>
    </row>
    <row r="95" spans="1:9" ht="16.2" customHeight="1" x14ac:dyDescent="0.3">
      <c r="A95" s="1" t="s">
        <v>32</v>
      </c>
      <c r="B95" s="1" t="s">
        <v>34</v>
      </c>
      <c r="C95" s="1" t="s">
        <v>4</v>
      </c>
      <c r="D95" s="5">
        <v>8323.8799999999992</v>
      </c>
      <c r="E95" s="5">
        <v>3016.78</v>
      </c>
      <c r="F95" s="5">
        <v>12252.36</v>
      </c>
      <c r="G95" s="6">
        <v>45615.65</v>
      </c>
      <c r="H95" s="23">
        <v>25260.22</v>
      </c>
      <c r="I95" s="4">
        <f t="shared" si="1"/>
        <v>94468.89</v>
      </c>
    </row>
    <row r="96" spans="1:9" ht="16.2" customHeight="1" x14ac:dyDescent="0.3">
      <c r="A96" s="1" t="s">
        <v>32</v>
      </c>
      <c r="B96" s="1" t="s">
        <v>35</v>
      </c>
      <c r="C96" s="1" t="s">
        <v>2</v>
      </c>
      <c r="D96" s="2">
        <v>0</v>
      </c>
      <c r="E96" s="2">
        <v>0</v>
      </c>
      <c r="F96" s="2">
        <v>0</v>
      </c>
      <c r="G96" s="3">
        <v>0</v>
      </c>
      <c r="H96" s="23">
        <v>0</v>
      </c>
      <c r="I96" s="4">
        <f t="shared" si="1"/>
        <v>0</v>
      </c>
    </row>
    <row r="97" spans="1:9" ht="16.2" customHeight="1" x14ac:dyDescent="0.3">
      <c r="A97" s="1" t="s">
        <v>32</v>
      </c>
      <c r="B97" s="1" t="s">
        <v>35</v>
      </c>
      <c r="C97" s="1" t="s">
        <v>3</v>
      </c>
      <c r="D97" s="2">
        <v>0</v>
      </c>
      <c r="E97" s="2">
        <v>0</v>
      </c>
      <c r="F97" s="2">
        <v>0</v>
      </c>
      <c r="G97" s="3">
        <v>0</v>
      </c>
      <c r="H97" s="23">
        <v>0</v>
      </c>
      <c r="I97" s="4">
        <f t="shared" si="1"/>
        <v>0</v>
      </c>
    </row>
    <row r="98" spans="1:9" ht="16.2" customHeight="1" x14ac:dyDescent="0.3">
      <c r="A98" s="1" t="s">
        <v>32</v>
      </c>
      <c r="B98" s="1" t="s">
        <v>35</v>
      </c>
      <c r="C98" s="1" t="s">
        <v>4</v>
      </c>
      <c r="D98" s="5">
        <v>94544.15</v>
      </c>
      <c r="E98" s="5">
        <v>91164.53</v>
      </c>
      <c r="F98" s="5">
        <v>162404.70000000001</v>
      </c>
      <c r="G98" s="6">
        <v>237402.68</v>
      </c>
      <c r="H98" s="23">
        <v>78781.820000000007</v>
      </c>
      <c r="I98" s="4">
        <f t="shared" si="1"/>
        <v>664297.88000000012</v>
      </c>
    </row>
    <row r="99" spans="1:9" ht="16.2" customHeight="1" x14ac:dyDescent="0.3">
      <c r="A99" s="1" t="s">
        <v>32</v>
      </c>
      <c r="B99" s="1" t="s">
        <v>36</v>
      </c>
      <c r="C99" s="1" t="s">
        <v>2</v>
      </c>
      <c r="D99" s="2">
        <v>0</v>
      </c>
      <c r="E99" s="2">
        <v>0</v>
      </c>
      <c r="F99" s="2">
        <v>0</v>
      </c>
      <c r="G99" s="3">
        <v>0</v>
      </c>
      <c r="H99" s="23">
        <v>0</v>
      </c>
      <c r="I99" s="4">
        <f t="shared" si="1"/>
        <v>0</v>
      </c>
    </row>
    <row r="100" spans="1:9" ht="16.2" customHeight="1" x14ac:dyDescent="0.3">
      <c r="A100" s="1" t="s">
        <v>32</v>
      </c>
      <c r="B100" s="1" t="s">
        <v>36</v>
      </c>
      <c r="C100" s="1" t="s">
        <v>3</v>
      </c>
      <c r="D100" s="2">
        <v>0</v>
      </c>
      <c r="E100" s="2">
        <v>0</v>
      </c>
      <c r="F100" s="2">
        <v>0</v>
      </c>
      <c r="G100" s="3">
        <v>0</v>
      </c>
      <c r="H100" s="23">
        <v>0</v>
      </c>
      <c r="I100" s="4">
        <f t="shared" si="1"/>
        <v>0</v>
      </c>
    </row>
    <row r="101" spans="1:9" ht="16.2" customHeight="1" x14ac:dyDescent="0.3">
      <c r="A101" s="1" t="s">
        <v>32</v>
      </c>
      <c r="B101" s="1" t="s">
        <v>36</v>
      </c>
      <c r="C101" s="1" t="s">
        <v>4</v>
      </c>
      <c r="D101" s="2">
        <v>0</v>
      </c>
      <c r="E101" s="2">
        <v>0</v>
      </c>
      <c r="F101" s="2">
        <v>0</v>
      </c>
      <c r="G101" s="3">
        <v>0</v>
      </c>
      <c r="H101" s="23">
        <v>0</v>
      </c>
      <c r="I101" s="4">
        <f t="shared" si="1"/>
        <v>0</v>
      </c>
    </row>
    <row r="102" spans="1:9" ht="16.2" customHeight="1" x14ac:dyDescent="0.3">
      <c r="A102" s="1" t="s">
        <v>32</v>
      </c>
      <c r="B102" s="1" t="s">
        <v>37</v>
      </c>
      <c r="C102" s="1" t="s">
        <v>2</v>
      </c>
      <c r="D102" s="2">
        <v>0</v>
      </c>
      <c r="E102" s="2">
        <v>0</v>
      </c>
      <c r="F102" s="2">
        <v>0</v>
      </c>
      <c r="G102" s="3">
        <v>0</v>
      </c>
      <c r="H102" s="23">
        <v>0</v>
      </c>
      <c r="I102" s="4">
        <f t="shared" si="1"/>
        <v>0</v>
      </c>
    </row>
    <row r="103" spans="1:9" ht="16.2" customHeight="1" x14ac:dyDescent="0.3">
      <c r="A103" s="1" t="s">
        <v>32</v>
      </c>
      <c r="B103" s="1" t="s">
        <v>37</v>
      </c>
      <c r="C103" s="1" t="s">
        <v>3</v>
      </c>
      <c r="D103" s="2">
        <v>0</v>
      </c>
      <c r="E103" s="2">
        <v>0</v>
      </c>
      <c r="F103" s="2">
        <v>0</v>
      </c>
      <c r="G103" s="3">
        <v>0</v>
      </c>
      <c r="H103" s="23">
        <v>0</v>
      </c>
      <c r="I103" s="4">
        <f t="shared" si="1"/>
        <v>0</v>
      </c>
    </row>
    <row r="104" spans="1:9" ht="16.2" customHeight="1" x14ac:dyDescent="0.3">
      <c r="A104" s="1" t="s">
        <v>32</v>
      </c>
      <c r="B104" s="1" t="s">
        <v>37</v>
      </c>
      <c r="C104" s="1" t="s">
        <v>4</v>
      </c>
      <c r="D104" s="2">
        <v>0</v>
      </c>
      <c r="E104" s="2">
        <v>0</v>
      </c>
      <c r="F104" s="2">
        <v>0</v>
      </c>
      <c r="G104" s="3">
        <v>0</v>
      </c>
      <c r="H104" s="23">
        <v>0</v>
      </c>
      <c r="I104" s="4">
        <f t="shared" si="1"/>
        <v>0</v>
      </c>
    </row>
    <row r="105" spans="1:9" ht="16.2" customHeight="1" x14ac:dyDescent="0.3">
      <c r="A105" s="1" t="s">
        <v>32</v>
      </c>
      <c r="B105" s="1" t="s">
        <v>38</v>
      </c>
      <c r="C105" s="1" t="s">
        <v>2</v>
      </c>
      <c r="D105" s="2">
        <v>0</v>
      </c>
      <c r="E105" s="2">
        <v>0</v>
      </c>
      <c r="F105" s="5">
        <v>19100.16</v>
      </c>
      <c r="G105" s="3">
        <v>0</v>
      </c>
      <c r="H105" s="23">
        <v>0</v>
      </c>
      <c r="I105" s="4">
        <f t="shared" si="1"/>
        <v>19100.16</v>
      </c>
    </row>
    <row r="106" spans="1:9" ht="16.2" customHeight="1" x14ac:dyDescent="0.3">
      <c r="A106" s="1" t="s">
        <v>32</v>
      </c>
      <c r="B106" s="1" t="s">
        <v>38</v>
      </c>
      <c r="C106" s="1" t="s">
        <v>3</v>
      </c>
      <c r="D106" s="2">
        <v>0</v>
      </c>
      <c r="E106" s="2">
        <v>0</v>
      </c>
      <c r="F106" s="2">
        <v>0</v>
      </c>
      <c r="G106" s="3">
        <v>0</v>
      </c>
      <c r="H106" s="23">
        <v>0</v>
      </c>
      <c r="I106" s="4">
        <f t="shared" si="1"/>
        <v>0</v>
      </c>
    </row>
    <row r="107" spans="1:9" ht="16.2" customHeight="1" x14ac:dyDescent="0.3">
      <c r="A107" s="1" t="s">
        <v>32</v>
      </c>
      <c r="B107" s="1" t="s">
        <v>38</v>
      </c>
      <c r="C107" s="1" t="s">
        <v>4</v>
      </c>
      <c r="D107" s="2">
        <v>0</v>
      </c>
      <c r="E107" s="2">
        <v>0</v>
      </c>
      <c r="F107" s="2">
        <v>0</v>
      </c>
      <c r="G107" s="3">
        <v>0</v>
      </c>
      <c r="H107" s="23">
        <v>0</v>
      </c>
      <c r="I107" s="4">
        <f t="shared" si="1"/>
        <v>0</v>
      </c>
    </row>
    <row r="108" spans="1:9" ht="16.2" customHeight="1" x14ac:dyDescent="0.3">
      <c r="A108" s="1" t="s">
        <v>32</v>
      </c>
      <c r="B108" s="1" t="s">
        <v>39</v>
      </c>
      <c r="C108" s="1" t="s">
        <v>2</v>
      </c>
      <c r="D108" s="2">
        <v>0</v>
      </c>
      <c r="E108" s="2">
        <v>0</v>
      </c>
      <c r="F108" s="2">
        <v>0</v>
      </c>
      <c r="G108" s="3">
        <v>0</v>
      </c>
      <c r="H108" s="23">
        <v>0</v>
      </c>
      <c r="I108" s="4">
        <f t="shared" si="1"/>
        <v>0</v>
      </c>
    </row>
    <row r="109" spans="1:9" ht="16.2" customHeight="1" x14ac:dyDescent="0.3">
      <c r="A109" s="1" t="s">
        <v>32</v>
      </c>
      <c r="B109" s="1" t="s">
        <v>39</v>
      </c>
      <c r="C109" s="1" t="s">
        <v>3</v>
      </c>
      <c r="D109" s="2">
        <v>0</v>
      </c>
      <c r="E109" s="2">
        <v>0</v>
      </c>
      <c r="F109" s="2">
        <v>0</v>
      </c>
      <c r="G109" s="3">
        <v>0</v>
      </c>
      <c r="H109" s="23">
        <v>0</v>
      </c>
      <c r="I109" s="4">
        <f t="shared" si="1"/>
        <v>0</v>
      </c>
    </row>
    <row r="110" spans="1:9" ht="16.2" customHeight="1" x14ac:dyDescent="0.3">
      <c r="A110" s="1" t="s">
        <v>32</v>
      </c>
      <c r="B110" s="1" t="s">
        <v>39</v>
      </c>
      <c r="C110" s="1" t="s">
        <v>4</v>
      </c>
      <c r="D110" s="5">
        <v>37982.050000000003</v>
      </c>
      <c r="E110" s="5">
        <v>31632.91</v>
      </c>
      <c r="F110" s="5">
        <v>46873.98</v>
      </c>
      <c r="G110" s="6">
        <v>36070.589999999997</v>
      </c>
      <c r="H110" s="23">
        <v>47356.77</v>
      </c>
      <c r="I110" s="4">
        <f t="shared" si="1"/>
        <v>199916.3</v>
      </c>
    </row>
    <row r="111" spans="1:9" ht="16.2" customHeight="1" x14ac:dyDescent="0.3">
      <c r="A111" s="1" t="s">
        <v>32</v>
      </c>
      <c r="B111" s="1" t="s">
        <v>40</v>
      </c>
      <c r="C111" s="1" t="s">
        <v>2</v>
      </c>
      <c r="D111" s="5">
        <v>2884.4</v>
      </c>
      <c r="E111" s="5">
        <v>66953.7</v>
      </c>
      <c r="F111" s="2">
        <v>0</v>
      </c>
      <c r="G111" s="3">
        <v>0</v>
      </c>
      <c r="H111" s="23">
        <v>0</v>
      </c>
      <c r="I111" s="4">
        <f t="shared" si="1"/>
        <v>69838.099999999991</v>
      </c>
    </row>
    <row r="112" spans="1:9" ht="16.2" customHeight="1" x14ac:dyDescent="0.3">
      <c r="A112" s="1" t="s">
        <v>32</v>
      </c>
      <c r="B112" s="1" t="s">
        <v>40</v>
      </c>
      <c r="C112" s="1" t="s">
        <v>3</v>
      </c>
      <c r="D112" s="5">
        <v>209448.3</v>
      </c>
      <c r="E112" s="2">
        <v>0</v>
      </c>
      <c r="F112" s="2">
        <v>0</v>
      </c>
      <c r="G112" s="3">
        <v>0</v>
      </c>
      <c r="H112" s="23">
        <v>474584.75</v>
      </c>
      <c r="I112" s="4">
        <f t="shared" si="1"/>
        <v>684033.05</v>
      </c>
    </row>
    <row r="113" spans="1:9" ht="16.2" customHeight="1" x14ac:dyDescent="0.3">
      <c r="A113" s="1" t="s">
        <v>32</v>
      </c>
      <c r="B113" s="1" t="s">
        <v>40</v>
      </c>
      <c r="C113" s="1" t="s">
        <v>4</v>
      </c>
      <c r="D113" s="5">
        <v>89666.93</v>
      </c>
      <c r="E113" s="5">
        <v>94088.3</v>
      </c>
      <c r="F113" s="5">
        <v>93763.81</v>
      </c>
      <c r="G113" s="6">
        <v>115704.44</v>
      </c>
      <c r="H113" s="23">
        <v>101042.92000000001</v>
      </c>
      <c r="I113" s="4">
        <f t="shared" si="1"/>
        <v>494266.4</v>
      </c>
    </row>
    <row r="114" spans="1:9" ht="16.2" customHeight="1" x14ac:dyDescent="0.3">
      <c r="A114" s="1" t="s">
        <v>41</v>
      </c>
      <c r="B114" s="1" t="s">
        <v>42</v>
      </c>
      <c r="C114" s="1" t="s">
        <v>2</v>
      </c>
      <c r="D114" s="5">
        <v>295277.69040000002</v>
      </c>
      <c r="E114" s="5">
        <v>384661.16710000002</v>
      </c>
      <c r="F114" s="5">
        <v>254560.753</v>
      </c>
      <c r="G114" s="6">
        <v>253988.92449999999</v>
      </c>
      <c r="H114" s="23">
        <v>300563.63449999999</v>
      </c>
      <c r="I114" s="4">
        <f t="shared" si="1"/>
        <v>1489052.1695000001</v>
      </c>
    </row>
    <row r="115" spans="1:9" ht="16.2" customHeight="1" x14ac:dyDescent="0.3">
      <c r="A115" s="1" t="s">
        <v>41</v>
      </c>
      <c r="B115" s="1" t="s">
        <v>42</v>
      </c>
      <c r="C115" s="1" t="s">
        <v>3</v>
      </c>
      <c r="D115" s="2">
        <v>0</v>
      </c>
      <c r="E115" s="2">
        <v>0</v>
      </c>
      <c r="F115" s="2">
        <v>0</v>
      </c>
      <c r="G115" s="3">
        <v>0</v>
      </c>
      <c r="H115" s="23">
        <v>0</v>
      </c>
      <c r="I115" s="4">
        <f t="shared" si="1"/>
        <v>0</v>
      </c>
    </row>
    <row r="116" spans="1:9" ht="16.2" customHeight="1" x14ac:dyDescent="0.3">
      <c r="A116" s="1" t="s">
        <v>41</v>
      </c>
      <c r="B116" s="1" t="s">
        <v>42</v>
      </c>
      <c r="C116" s="1" t="s">
        <v>4</v>
      </c>
      <c r="D116" s="5">
        <v>13291.43</v>
      </c>
      <c r="E116" s="5">
        <v>24998.78</v>
      </c>
      <c r="F116" s="5">
        <v>318895.30499999999</v>
      </c>
      <c r="G116" s="6">
        <v>493634.58500000002</v>
      </c>
      <c r="H116" s="23">
        <v>525631.01500000001</v>
      </c>
      <c r="I116" s="4">
        <f t="shared" si="1"/>
        <v>1376451.1150000002</v>
      </c>
    </row>
    <row r="117" spans="1:9" ht="16.2" customHeight="1" x14ac:dyDescent="0.3">
      <c r="A117" s="1" t="s">
        <v>41</v>
      </c>
      <c r="B117" s="1" t="s">
        <v>43</v>
      </c>
      <c r="C117" s="1" t="s">
        <v>2</v>
      </c>
      <c r="D117" s="2">
        <v>0</v>
      </c>
      <c r="E117" s="2">
        <v>0</v>
      </c>
      <c r="F117" s="2">
        <v>0</v>
      </c>
      <c r="G117" s="3">
        <v>0</v>
      </c>
      <c r="H117" s="23">
        <v>0</v>
      </c>
      <c r="I117" s="4">
        <f t="shared" si="1"/>
        <v>0</v>
      </c>
    </row>
    <row r="118" spans="1:9" ht="16.2" customHeight="1" x14ac:dyDescent="0.3">
      <c r="A118" s="1" t="s">
        <v>41</v>
      </c>
      <c r="B118" s="1" t="s">
        <v>43</v>
      </c>
      <c r="C118" s="1" t="s">
        <v>3</v>
      </c>
      <c r="D118" s="2">
        <v>0</v>
      </c>
      <c r="E118" s="2">
        <v>0</v>
      </c>
      <c r="F118" s="2">
        <v>0</v>
      </c>
      <c r="G118" s="3">
        <v>0</v>
      </c>
      <c r="H118" s="23">
        <v>0</v>
      </c>
      <c r="I118" s="4">
        <f t="shared" si="1"/>
        <v>0</v>
      </c>
    </row>
    <row r="119" spans="1:9" ht="16.2" customHeight="1" x14ac:dyDescent="0.3">
      <c r="A119" s="1" t="s">
        <v>41</v>
      </c>
      <c r="B119" s="1" t="s">
        <v>43</v>
      </c>
      <c r="C119" s="1" t="s">
        <v>4</v>
      </c>
      <c r="D119" s="2">
        <v>0</v>
      </c>
      <c r="E119" s="2">
        <v>0</v>
      </c>
      <c r="F119" s="2">
        <v>0</v>
      </c>
      <c r="G119" s="3">
        <v>0</v>
      </c>
      <c r="H119" s="23">
        <v>0</v>
      </c>
      <c r="I119" s="4">
        <f t="shared" si="1"/>
        <v>0</v>
      </c>
    </row>
    <row r="120" spans="1:9" ht="16.2" customHeight="1" x14ac:dyDescent="0.3">
      <c r="A120" s="1" t="s">
        <v>41</v>
      </c>
      <c r="B120" s="1" t="s">
        <v>44</v>
      </c>
      <c r="C120" s="1" t="s">
        <v>2</v>
      </c>
      <c r="D120" s="5">
        <v>275354.26</v>
      </c>
      <c r="E120" s="5">
        <v>208742.174</v>
      </c>
      <c r="F120" s="5">
        <v>226009.821</v>
      </c>
      <c r="G120" s="6">
        <v>199304.48800000001</v>
      </c>
      <c r="H120" s="23">
        <v>133434.565</v>
      </c>
      <c r="I120" s="4">
        <f t="shared" si="1"/>
        <v>1042845.308</v>
      </c>
    </row>
    <row r="121" spans="1:9" ht="16.2" customHeight="1" x14ac:dyDescent="0.3">
      <c r="A121" s="1" t="s">
        <v>41</v>
      </c>
      <c r="B121" s="1" t="s">
        <v>44</v>
      </c>
      <c r="C121" s="1" t="s">
        <v>3</v>
      </c>
      <c r="D121" s="2">
        <v>0</v>
      </c>
      <c r="E121" s="2">
        <v>0</v>
      </c>
      <c r="F121" s="2">
        <v>0</v>
      </c>
      <c r="G121" s="3">
        <v>0</v>
      </c>
      <c r="H121" s="23">
        <v>0</v>
      </c>
      <c r="I121" s="4">
        <f t="shared" si="1"/>
        <v>0</v>
      </c>
    </row>
    <row r="122" spans="1:9" ht="16.2" customHeight="1" x14ac:dyDescent="0.3">
      <c r="A122" s="1" t="s">
        <v>41</v>
      </c>
      <c r="B122" s="1" t="s">
        <v>44</v>
      </c>
      <c r="C122" s="1" t="s">
        <v>4</v>
      </c>
      <c r="D122" s="2">
        <v>0</v>
      </c>
      <c r="E122" s="2">
        <v>0</v>
      </c>
      <c r="F122" s="5">
        <v>1748.2819999999999</v>
      </c>
      <c r="G122" s="6">
        <v>8563.9159999999993</v>
      </c>
      <c r="H122" s="23">
        <v>677.13200000000006</v>
      </c>
      <c r="I122" s="4">
        <f t="shared" si="1"/>
        <v>10989.329999999998</v>
      </c>
    </row>
    <row r="123" spans="1:9" ht="16.2" customHeight="1" x14ac:dyDescent="0.3">
      <c r="A123" s="1" t="s">
        <v>41</v>
      </c>
      <c r="B123" s="1" t="s">
        <v>45</v>
      </c>
      <c r="C123" s="1" t="s">
        <v>2</v>
      </c>
      <c r="D123" s="5">
        <v>2298451.6869999999</v>
      </c>
      <c r="E123" s="5">
        <v>2279210.3736999999</v>
      </c>
      <c r="F123" s="5">
        <v>2481650.2711</v>
      </c>
      <c r="G123" s="6">
        <v>2401168.4498000001</v>
      </c>
      <c r="H123" s="23">
        <v>3037294.9431000007</v>
      </c>
      <c r="I123" s="4">
        <f t="shared" si="1"/>
        <v>12497775.7247</v>
      </c>
    </row>
    <row r="124" spans="1:9" ht="16.2" customHeight="1" x14ac:dyDescent="0.3">
      <c r="A124" s="1" t="s">
        <v>41</v>
      </c>
      <c r="B124" s="1" t="s">
        <v>45</v>
      </c>
      <c r="C124" s="1" t="s">
        <v>3</v>
      </c>
      <c r="D124" s="2">
        <v>0</v>
      </c>
      <c r="E124" s="2">
        <v>0</v>
      </c>
      <c r="F124" s="2">
        <v>0</v>
      </c>
      <c r="G124" s="3">
        <v>0</v>
      </c>
      <c r="H124" s="23">
        <v>0</v>
      </c>
      <c r="I124" s="4">
        <f t="shared" si="1"/>
        <v>0</v>
      </c>
    </row>
    <row r="125" spans="1:9" ht="16.2" customHeight="1" x14ac:dyDescent="0.3">
      <c r="A125" s="1" t="s">
        <v>41</v>
      </c>
      <c r="B125" s="1" t="s">
        <v>45</v>
      </c>
      <c r="C125" s="1" t="s">
        <v>4</v>
      </c>
      <c r="D125" s="5">
        <v>235272.7194</v>
      </c>
      <c r="E125" s="5">
        <v>262045.15549999999</v>
      </c>
      <c r="F125" s="5">
        <v>321860.98149999999</v>
      </c>
      <c r="G125" s="6">
        <v>477771.94949999999</v>
      </c>
      <c r="H125" s="23">
        <v>216091.6955</v>
      </c>
      <c r="I125" s="4">
        <f t="shared" si="1"/>
        <v>1513042.5014</v>
      </c>
    </row>
    <row r="126" spans="1:9" ht="16.2" customHeight="1" x14ac:dyDescent="0.3">
      <c r="A126" s="1" t="s">
        <v>41</v>
      </c>
      <c r="B126" s="1" t="s">
        <v>46</v>
      </c>
      <c r="C126" s="1" t="s">
        <v>2</v>
      </c>
      <c r="D126" s="2">
        <v>0</v>
      </c>
      <c r="E126" s="5">
        <v>8620.3349999999991</v>
      </c>
      <c r="F126" s="5">
        <v>16372.16</v>
      </c>
      <c r="G126" s="3">
        <v>0</v>
      </c>
      <c r="H126" s="23">
        <v>0</v>
      </c>
      <c r="I126" s="4">
        <f t="shared" si="1"/>
        <v>24992.494999999999</v>
      </c>
    </row>
    <row r="127" spans="1:9" ht="16.2" customHeight="1" x14ac:dyDescent="0.3">
      <c r="A127" s="1" t="s">
        <v>41</v>
      </c>
      <c r="B127" s="1" t="s">
        <v>46</v>
      </c>
      <c r="C127" s="1" t="s">
        <v>3</v>
      </c>
      <c r="D127" s="2">
        <v>0</v>
      </c>
      <c r="E127" s="2">
        <v>0</v>
      </c>
      <c r="F127" s="2">
        <v>0</v>
      </c>
      <c r="G127" s="3">
        <v>0</v>
      </c>
      <c r="H127" s="23">
        <v>0</v>
      </c>
      <c r="I127" s="4">
        <f t="shared" si="1"/>
        <v>0</v>
      </c>
    </row>
    <row r="128" spans="1:9" ht="16.2" customHeight="1" x14ac:dyDescent="0.3">
      <c r="A128" s="1" t="s">
        <v>41</v>
      </c>
      <c r="B128" s="1" t="s">
        <v>46</v>
      </c>
      <c r="C128" s="1" t="s">
        <v>4</v>
      </c>
      <c r="D128" s="5">
        <v>15621.717000000001</v>
      </c>
      <c r="E128" s="5">
        <v>43711.904000000002</v>
      </c>
      <c r="F128" s="5">
        <v>6427.4750000000004</v>
      </c>
      <c r="G128" s="6">
        <v>4487.34</v>
      </c>
      <c r="H128" s="23">
        <v>8358</v>
      </c>
      <c r="I128" s="4">
        <f t="shared" si="1"/>
        <v>78606.436000000002</v>
      </c>
    </row>
    <row r="129" spans="1:9" ht="16.2" customHeight="1" x14ac:dyDescent="0.3">
      <c r="A129" s="1" t="s">
        <v>41</v>
      </c>
      <c r="B129" s="1" t="s">
        <v>47</v>
      </c>
      <c r="C129" s="1" t="s">
        <v>2</v>
      </c>
      <c r="D129" s="5">
        <v>765755.66839999997</v>
      </c>
      <c r="E129" s="5">
        <v>635363.65529999998</v>
      </c>
      <c r="F129" s="5">
        <v>710998.12239999999</v>
      </c>
      <c r="G129" s="6">
        <v>838546.37950000004</v>
      </c>
      <c r="H129" s="23">
        <v>1152498.8467999999</v>
      </c>
      <c r="I129" s="4">
        <f t="shared" si="1"/>
        <v>4103162.6724</v>
      </c>
    </row>
    <row r="130" spans="1:9" ht="16.2" customHeight="1" x14ac:dyDescent="0.3">
      <c r="A130" s="1" t="s">
        <v>41</v>
      </c>
      <c r="B130" s="1" t="s">
        <v>47</v>
      </c>
      <c r="C130" s="1" t="s">
        <v>3</v>
      </c>
      <c r="D130" s="5">
        <v>0.84799999999999998</v>
      </c>
      <c r="E130" s="2">
        <v>0</v>
      </c>
      <c r="F130" s="2">
        <v>0</v>
      </c>
      <c r="G130" s="3">
        <v>0</v>
      </c>
      <c r="H130" s="23">
        <v>0</v>
      </c>
      <c r="I130" s="4">
        <f t="shared" si="1"/>
        <v>0.84799999999999998</v>
      </c>
    </row>
    <row r="131" spans="1:9" ht="16.2" customHeight="1" x14ac:dyDescent="0.3">
      <c r="A131" s="1" t="s">
        <v>41</v>
      </c>
      <c r="B131" s="1" t="s">
        <v>47</v>
      </c>
      <c r="C131" s="1" t="s">
        <v>4</v>
      </c>
      <c r="D131" s="5">
        <v>14825.75</v>
      </c>
      <c r="E131" s="5">
        <v>4074.44</v>
      </c>
      <c r="F131" s="5">
        <v>10000</v>
      </c>
      <c r="G131" s="6">
        <v>19158.18</v>
      </c>
      <c r="H131" s="23">
        <v>44546.740000000005</v>
      </c>
      <c r="I131" s="4">
        <f t="shared" si="1"/>
        <v>92605.11</v>
      </c>
    </row>
    <row r="132" spans="1:9" ht="16.2" customHeight="1" x14ac:dyDescent="0.3">
      <c r="A132" s="1" t="s">
        <v>48</v>
      </c>
      <c r="B132" s="1" t="s">
        <v>49</v>
      </c>
      <c r="C132" s="1" t="s">
        <v>2</v>
      </c>
      <c r="D132" s="5">
        <v>372829.86</v>
      </c>
      <c r="E132" s="5">
        <v>418207.41</v>
      </c>
      <c r="F132" s="5">
        <v>769085.61</v>
      </c>
      <c r="G132" s="6">
        <v>1155673.82</v>
      </c>
      <c r="H132" s="23">
        <v>1829576.1560000002</v>
      </c>
      <c r="I132" s="4">
        <f t="shared" ref="I132:I195" si="2">SUM(D132:H132)</f>
        <v>4545372.8560000006</v>
      </c>
    </row>
    <row r="133" spans="1:9" ht="16.2" customHeight="1" x14ac:dyDescent="0.3">
      <c r="A133" s="1" t="s">
        <v>48</v>
      </c>
      <c r="B133" s="1" t="s">
        <v>49</v>
      </c>
      <c r="C133" s="1" t="s">
        <v>3</v>
      </c>
      <c r="D133" s="5">
        <v>56326.1</v>
      </c>
      <c r="E133" s="5">
        <v>122223.05</v>
      </c>
      <c r="F133" s="5">
        <v>203142.85</v>
      </c>
      <c r="G133" s="6">
        <v>290818.12</v>
      </c>
      <c r="H133" s="23">
        <v>158956.63999999998</v>
      </c>
      <c r="I133" s="4">
        <f t="shared" si="2"/>
        <v>831466.76</v>
      </c>
    </row>
    <row r="134" spans="1:9" ht="16.2" customHeight="1" x14ac:dyDescent="0.3">
      <c r="A134" s="1" t="s">
        <v>48</v>
      </c>
      <c r="B134" s="1" t="s">
        <v>49</v>
      </c>
      <c r="C134" s="1" t="s">
        <v>4</v>
      </c>
      <c r="D134" s="5">
        <v>278222.36</v>
      </c>
      <c r="E134" s="5">
        <v>335651.31</v>
      </c>
      <c r="F134" s="5">
        <v>271601.59999999998</v>
      </c>
      <c r="G134" s="6">
        <v>103633.44</v>
      </c>
      <c r="H134" s="23">
        <v>156400.62</v>
      </c>
      <c r="I134" s="4">
        <f t="shared" si="2"/>
        <v>1145509.33</v>
      </c>
    </row>
    <row r="135" spans="1:9" ht="16.2" customHeight="1" x14ac:dyDescent="0.3">
      <c r="A135" s="1" t="s">
        <v>217</v>
      </c>
      <c r="B135" s="1" t="s">
        <v>218</v>
      </c>
      <c r="C135" s="1" t="s">
        <v>2</v>
      </c>
      <c r="D135" s="2">
        <v>0</v>
      </c>
      <c r="E135" s="5">
        <v>267690.78100000002</v>
      </c>
      <c r="F135" s="5">
        <v>275802.65549999999</v>
      </c>
      <c r="G135" s="6">
        <v>286807.15399999998</v>
      </c>
      <c r="H135" s="23">
        <v>356519.08850000001</v>
      </c>
      <c r="I135" s="4">
        <f t="shared" si="2"/>
        <v>1186819.679</v>
      </c>
    </row>
    <row r="136" spans="1:9" ht="16.2" customHeight="1" x14ac:dyDescent="0.3">
      <c r="A136" s="1" t="s">
        <v>217</v>
      </c>
      <c r="B136" s="1" t="s">
        <v>218</v>
      </c>
      <c r="C136" s="1" t="s">
        <v>3</v>
      </c>
      <c r="D136" s="2">
        <v>0</v>
      </c>
      <c r="E136" s="5">
        <v>340.84859999999998</v>
      </c>
      <c r="F136" s="2">
        <v>0</v>
      </c>
      <c r="G136" s="3">
        <v>0</v>
      </c>
      <c r="H136" s="23">
        <v>0</v>
      </c>
      <c r="I136" s="4">
        <f t="shared" si="2"/>
        <v>340.84859999999998</v>
      </c>
    </row>
    <row r="137" spans="1:9" ht="16.2" customHeight="1" x14ac:dyDescent="0.3">
      <c r="A137" s="1" t="s">
        <v>217</v>
      </c>
      <c r="B137" s="1" t="s">
        <v>218</v>
      </c>
      <c r="C137" s="1" t="s">
        <v>4</v>
      </c>
      <c r="D137" s="5">
        <v>717.78499999999997</v>
      </c>
      <c r="E137" s="5">
        <v>23065.674999999999</v>
      </c>
      <c r="F137" s="2">
        <v>0</v>
      </c>
      <c r="G137" s="3">
        <v>0</v>
      </c>
      <c r="H137" s="23">
        <v>0</v>
      </c>
      <c r="I137" s="4">
        <f t="shared" si="2"/>
        <v>23783.46</v>
      </c>
    </row>
    <row r="138" spans="1:9" ht="16.2" customHeight="1" x14ac:dyDescent="0.3">
      <c r="A138" s="1" t="s">
        <v>217</v>
      </c>
      <c r="B138" s="1" t="s">
        <v>219</v>
      </c>
      <c r="C138" s="1" t="s">
        <v>2</v>
      </c>
      <c r="D138" s="5">
        <v>2372815.0329999998</v>
      </c>
      <c r="E138" s="5">
        <v>2387670.1423999998</v>
      </c>
      <c r="F138" s="5">
        <v>2371506.6283999998</v>
      </c>
      <c r="G138" s="6">
        <v>2155320.5754</v>
      </c>
      <c r="H138" s="23">
        <v>3278262.2859</v>
      </c>
      <c r="I138" s="4">
        <f t="shared" si="2"/>
        <v>12565574.665100001</v>
      </c>
    </row>
    <row r="139" spans="1:9" ht="16.2" customHeight="1" x14ac:dyDescent="0.3">
      <c r="A139" s="1" t="s">
        <v>217</v>
      </c>
      <c r="B139" s="1" t="s">
        <v>219</v>
      </c>
      <c r="C139" s="1" t="s">
        <v>3</v>
      </c>
      <c r="D139" s="5">
        <v>46543.934999999998</v>
      </c>
      <c r="E139" s="5">
        <v>57810.175000000003</v>
      </c>
      <c r="F139" s="5">
        <v>63873.485000000001</v>
      </c>
      <c r="G139" s="6">
        <v>103494.765</v>
      </c>
      <c r="H139" s="23">
        <v>93349.93</v>
      </c>
      <c r="I139" s="4">
        <f t="shared" si="2"/>
        <v>365072.29</v>
      </c>
    </row>
    <row r="140" spans="1:9" ht="16.2" customHeight="1" x14ac:dyDescent="0.3">
      <c r="A140" s="1" t="s">
        <v>217</v>
      </c>
      <c r="B140" s="1" t="s">
        <v>219</v>
      </c>
      <c r="C140" s="1" t="s">
        <v>4</v>
      </c>
      <c r="D140" s="5">
        <v>179791.37650000001</v>
      </c>
      <c r="E140" s="5">
        <v>101305.68949999999</v>
      </c>
      <c r="F140" s="5">
        <v>87710.559500000003</v>
      </c>
      <c r="G140" s="6">
        <v>176658.06049999999</v>
      </c>
      <c r="H140" s="23">
        <v>233225.91760000002</v>
      </c>
      <c r="I140" s="4">
        <f t="shared" si="2"/>
        <v>778691.60360000003</v>
      </c>
    </row>
    <row r="141" spans="1:9" ht="16.2" customHeight="1" x14ac:dyDescent="0.3">
      <c r="A141" s="1" t="s">
        <v>217</v>
      </c>
      <c r="B141" s="1" t="s">
        <v>220</v>
      </c>
      <c r="C141" s="1" t="s">
        <v>2</v>
      </c>
      <c r="D141" s="2">
        <v>0</v>
      </c>
      <c r="E141" s="2">
        <v>0</v>
      </c>
      <c r="F141" s="5">
        <v>44185.77</v>
      </c>
      <c r="G141" s="6">
        <v>466099.16</v>
      </c>
      <c r="H141" s="23">
        <v>8476.09</v>
      </c>
      <c r="I141" s="4">
        <f t="shared" si="2"/>
        <v>518761.02</v>
      </c>
    </row>
    <row r="142" spans="1:9" ht="16.2" customHeight="1" x14ac:dyDescent="0.3">
      <c r="A142" s="1" t="s">
        <v>217</v>
      </c>
      <c r="B142" s="1" t="s">
        <v>220</v>
      </c>
      <c r="C142" s="1" t="s">
        <v>3</v>
      </c>
      <c r="D142" s="2">
        <v>0</v>
      </c>
      <c r="E142" s="2">
        <v>0</v>
      </c>
      <c r="F142" s="2">
        <v>0</v>
      </c>
      <c r="G142" s="3">
        <v>0</v>
      </c>
      <c r="H142" s="23">
        <v>0</v>
      </c>
      <c r="I142" s="4">
        <f t="shared" si="2"/>
        <v>0</v>
      </c>
    </row>
    <row r="143" spans="1:9" ht="16.2" customHeight="1" x14ac:dyDescent="0.3">
      <c r="A143" s="1" t="s">
        <v>217</v>
      </c>
      <c r="B143" s="1" t="s">
        <v>220</v>
      </c>
      <c r="C143" s="1" t="s">
        <v>4</v>
      </c>
      <c r="D143" s="5">
        <v>81234.149999999994</v>
      </c>
      <c r="E143" s="5">
        <v>61064.800000000003</v>
      </c>
      <c r="F143" s="5">
        <v>70827.75</v>
      </c>
      <c r="G143" s="6">
        <v>170545.2</v>
      </c>
      <c r="H143" s="23">
        <v>99157.059999999983</v>
      </c>
      <c r="I143" s="4">
        <f t="shared" si="2"/>
        <v>482828.96</v>
      </c>
    </row>
    <row r="144" spans="1:9" ht="16.2" customHeight="1" x14ac:dyDescent="0.3">
      <c r="A144" s="1" t="s">
        <v>217</v>
      </c>
      <c r="B144" s="1" t="s">
        <v>221</v>
      </c>
      <c r="C144" s="1" t="s">
        <v>2</v>
      </c>
      <c r="D144" s="5">
        <v>399121.228</v>
      </c>
      <c r="E144" s="5">
        <v>464048.57500000001</v>
      </c>
      <c r="F144" s="5">
        <v>62438.400000000001</v>
      </c>
      <c r="G144" s="6">
        <v>178246.11499999999</v>
      </c>
      <c r="H144" s="23">
        <v>82112.75</v>
      </c>
      <c r="I144" s="4">
        <f t="shared" si="2"/>
        <v>1185967.068</v>
      </c>
    </row>
    <row r="145" spans="1:9" ht="16.2" customHeight="1" x14ac:dyDescent="0.3">
      <c r="A145" s="1" t="s">
        <v>217</v>
      </c>
      <c r="B145" s="1" t="s">
        <v>221</v>
      </c>
      <c r="C145" s="1" t="s">
        <v>3</v>
      </c>
      <c r="D145" s="2">
        <v>0</v>
      </c>
      <c r="E145" s="5">
        <v>224.24250000000001</v>
      </c>
      <c r="F145" s="2">
        <v>0</v>
      </c>
      <c r="G145" s="3">
        <v>0</v>
      </c>
      <c r="H145" s="23">
        <v>0</v>
      </c>
      <c r="I145" s="4">
        <f t="shared" si="2"/>
        <v>224.24250000000001</v>
      </c>
    </row>
    <row r="146" spans="1:9" ht="16.2" customHeight="1" x14ac:dyDescent="0.3">
      <c r="A146" s="1" t="s">
        <v>217</v>
      </c>
      <c r="B146" s="1" t="s">
        <v>221</v>
      </c>
      <c r="C146" s="1" t="s">
        <v>4</v>
      </c>
      <c r="D146" s="5">
        <v>71526.456000000006</v>
      </c>
      <c r="E146" s="5">
        <v>164692.068</v>
      </c>
      <c r="F146" s="5">
        <v>172222.62</v>
      </c>
      <c r="G146" s="6">
        <v>60119.19</v>
      </c>
      <c r="H146" s="23">
        <v>44044.53</v>
      </c>
      <c r="I146" s="4">
        <f t="shared" si="2"/>
        <v>512604.86399999994</v>
      </c>
    </row>
    <row r="147" spans="1:9" ht="16.2" customHeight="1" x14ac:dyDescent="0.3">
      <c r="A147" s="1" t="s">
        <v>217</v>
      </c>
      <c r="B147" s="1" t="s">
        <v>50</v>
      </c>
      <c r="C147" s="1" t="s">
        <v>2</v>
      </c>
      <c r="D147" s="5">
        <v>730390.24580000003</v>
      </c>
      <c r="E147" s="5">
        <v>872363.53720000002</v>
      </c>
      <c r="F147" s="5">
        <v>573174.56629999995</v>
      </c>
      <c r="G147" s="6">
        <v>514008.96409999998</v>
      </c>
      <c r="H147" s="23">
        <v>544178.79900000012</v>
      </c>
      <c r="I147" s="4">
        <f t="shared" si="2"/>
        <v>3234116.1124</v>
      </c>
    </row>
    <row r="148" spans="1:9" ht="16.2" customHeight="1" x14ac:dyDescent="0.3">
      <c r="A148" s="1" t="s">
        <v>217</v>
      </c>
      <c r="B148" s="1" t="s">
        <v>50</v>
      </c>
      <c r="C148" s="1" t="s">
        <v>3</v>
      </c>
      <c r="D148" s="5">
        <v>9259.1056000000008</v>
      </c>
      <c r="E148" s="5">
        <v>2493.2046</v>
      </c>
      <c r="F148" s="2">
        <v>0</v>
      </c>
      <c r="G148" s="3">
        <v>0</v>
      </c>
      <c r="H148" s="23">
        <v>0</v>
      </c>
      <c r="I148" s="4">
        <f t="shared" si="2"/>
        <v>11752.3102</v>
      </c>
    </row>
    <row r="149" spans="1:9" ht="16.2" customHeight="1" x14ac:dyDescent="0.3">
      <c r="A149" s="1" t="s">
        <v>217</v>
      </c>
      <c r="B149" s="1" t="s">
        <v>50</v>
      </c>
      <c r="C149" s="1" t="s">
        <v>4</v>
      </c>
      <c r="D149" s="5">
        <v>180068.30499999999</v>
      </c>
      <c r="E149" s="5">
        <v>125514.5</v>
      </c>
      <c r="F149" s="5">
        <v>59040.925000000003</v>
      </c>
      <c r="G149" s="6">
        <v>148250.31700000001</v>
      </c>
      <c r="H149" s="23">
        <v>230167.2286</v>
      </c>
      <c r="I149" s="4">
        <f t="shared" si="2"/>
        <v>743041.27560000005</v>
      </c>
    </row>
    <row r="150" spans="1:9" ht="16.2" customHeight="1" x14ac:dyDescent="0.3">
      <c r="A150" s="1" t="s">
        <v>217</v>
      </c>
      <c r="B150" s="1" t="s">
        <v>51</v>
      </c>
      <c r="C150" s="1" t="s">
        <v>2</v>
      </c>
      <c r="D150" s="5">
        <v>643214.68680000002</v>
      </c>
      <c r="E150" s="5">
        <v>493739.17180000001</v>
      </c>
      <c r="F150" s="5">
        <v>834808.52769999998</v>
      </c>
      <c r="G150" s="6">
        <v>762248.62910000002</v>
      </c>
      <c r="H150" s="23">
        <v>724177.72269999993</v>
      </c>
      <c r="I150" s="4">
        <f t="shared" si="2"/>
        <v>3458188.7380999997</v>
      </c>
    </row>
    <row r="151" spans="1:9" ht="16.2" customHeight="1" x14ac:dyDescent="0.3">
      <c r="A151" s="1" t="s">
        <v>217</v>
      </c>
      <c r="B151" s="1" t="s">
        <v>51</v>
      </c>
      <c r="C151" s="1" t="s">
        <v>3</v>
      </c>
      <c r="D151" s="5">
        <v>46543.934999999998</v>
      </c>
      <c r="E151" s="5">
        <v>57810.175000000003</v>
      </c>
      <c r="F151" s="5">
        <v>63873.485000000001</v>
      </c>
      <c r="G151" s="6">
        <v>7193.3450000000003</v>
      </c>
      <c r="H151" s="23">
        <v>0</v>
      </c>
      <c r="I151" s="4">
        <f t="shared" si="2"/>
        <v>175420.94</v>
      </c>
    </row>
    <row r="152" spans="1:9" ht="16.2" customHeight="1" x14ac:dyDescent="0.3">
      <c r="A152" s="1" t="s">
        <v>217</v>
      </c>
      <c r="B152" s="1" t="s">
        <v>51</v>
      </c>
      <c r="C152" s="1" t="s">
        <v>4</v>
      </c>
      <c r="D152" s="2">
        <v>0</v>
      </c>
      <c r="E152" s="5">
        <v>17632.875</v>
      </c>
      <c r="F152" s="5">
        <v>17505.84</v>
      </c>
      <c r="G152" s="6">
        <v>21938.420300000002</v>
      </c>
      <c r="H152" s="23">
        <v>64422.846700000002</v>
      </c>
      <c r="I152" s="4">
        <f t="shared" si="2"/>
        <v>121499.98199999999</v>
      </c>
    </row>
    <row r="153" spans="1:9" ht="16.2" customHeight="1" x14ac:dyDescent="0.3">
      <c r="A153" s="1" t="s">
        <v>217</v>
      </c>
      <c r="B153" s="1" t="s">
        <v>222</v>
      </c>
      <c r="C153" s="1" t="s">
        <v>2</v>
      </c>
      <c r="D153" s="5">
        <v>903291.25</v>
      </c>
      <c r="E153" s="5">
        <v>1420573.95</v>
      </c>
      <c r="F153" s="5">
        <v>2451999.5299999998</v>
      </c>
      <c r="G153" s="6">
        <v>2653438.84</v>
      </c>
      <c r="H153" s="23">
        <v>1947609.01</v>
      </c>
      <c r="I153" s="4">
        <f t="shared" si="2"/>
        <v>9376912.5800000001</v>
      </c>
    </row>
    <row r="154" spans="1:9" ht="16.2" customHeight="1" x14ac:dyDescent="0.3">
      <c r="A154" s="1" t="s">
        <v>217</v>
      </c>
      <c r="B154" s="1" t="s">
        <v>222</v>
      </c>
      <c r="C154" s="1" t="s">
        <v>3</v>
      </c>
      <c r="D154" s="5">
        <v>138814</v>
      </c>
      <c r="E154" s="5">
        <v>70723.77</v>
      </c>
      <c r="F154" s="5">
        <v>85272.9</v>
      </c>
      <c r="G154" s="6">
        <v>85668.72</v>
      </c>
      <c r="H154" s="23">
        <v>292011.16000000003</v>
      </c>
      <c r="I154" s="4">
        <f t="shared" si="2"/>
        <v>672490.55</v>
      </c>
    </row>
    <row r="155" spans="1:9" ht="16.2" customHeight="1" x14ac:dyDescent="0.3">
      <c r="A155" s="1" t="s">
        <v>217</v>
      </c>
      <c r="B155" s="1" t="s">
        <v>222</v>
      </c>
      <c r="C155" s="1" t="s">
        <v>4</v>
      </c>
      <c r="D155" s="2">
        <v>0</v>
      </c>
      <c r="E155" s="2">
        <v>0</v>
      </c>
      <c r="F155" s="2">
        <v>0</v>
      </c>
      <c r="G155" s="3">
        <v>0</v>
      </c>
      <c r="H155" s="23">
        <v>0</v>
      </c>
      <c r="I155" s="4">
        <f t="shared" si="2"/>
        <v>0</v>
      </c>
    </row>
    <row r="156" spans="1:9" ht="16.2" customHeight="1" x14ac:dyDescent="0.3">
      <c r="A156" s="1" t="s">
        <v>217</v>
      </c>
      <c r="B156" s="1" t="s">
        <v>223</v>
      </c>
      <c r="C156" s="1" t="s">
        <v>2</v>
      </c>
      <c r="D156" s="2">
        <v>0</v>
      </c>
      <c r="E156" s="2">
        <v>0</v>
      </c>
      <c r="F156" s="2">
        <v>0</v>
      </c>
      <c r="G156" s="3">
        <v>0</v>
      </c>
      <c r="H156" s="23">
        <v>0</v>
      </c>
      <c r="I156" s="4">
        <f t="shared" si="2"/>
        <v>0</v>
      </c>
    </row>
    <row r="157" spans="1:9" ht="16.2" customHeight="1" x14ac:dyDescent="0.3">
      <c r="A157" s="1" t="s">
        <v>217</v>
      </c>
      <c r="B157" s="1" t="s">
        <v>223</v>
      </c>
      <c r="C157" s="1" t="s">
        <v>3</v>
      </c>
      <c r="D157" s="5">
        <v>11989.329599999999</v>
      </c>
      <c r="E157" s="5">
        <v>13210.210800000001</v>
      </c>
      <c r="F157" s="5">
        <v>2936.6622000000002</v>
      </c>
      <c r="G157" s="3">
        <v>0</v>
      </c>
      <c r="H157" s="23">
        <v>-2.2589999999999999</v>
      </c>
      <c r="I157" s="4">
        <f t="shared" si="2"/>
        <v>28133.943599999999</v>
      </c>
    </row>
    <row r="158" spans="1:9" ht="16.2" customHeight="1" x14ac:dyDescent="0.3">
      <c r="A158" s="1" t="s">
        <v>217</v>
      </c>
      <c r="B158" s="1" t="s">
        <v>223</v>
      </c>
      <c r="C158" s="1" t="s">
        <v>4</v>
      </c>
      <c r="D158" s="2">
        <v>0</v>
      </c>
      <c r="E158" s="2">
        <v>0</v>
      </c>
      <c r="F158" s="2">
        <v>0</v>
      </c>
      <c r="G158" s="3">
        <v>0</v>
      </c>
      <c r="H158" s="23">
        <v>0</v>
      </c>
      <c r="I158" s="4">
        <f t="shared" si="2"/>
        <v>0</v>
      </c>
    </row>
    <row r="159" spans="1:9" ht="16.2" customHeight="1" x14ac:dyDescent="0.3">
      <c r="A159" s="1" t="s">
        <v>217</v>
      </c>
      <c r="B159" s="1" t="s">
        <v>224</v>
      </c>
      <c r="C159" s="1" t="s">
        <v>2</v>
      </c>
      <c r="D159" s="5">
        <v>698342.78399999999</v>
      </c>
      <c r="E159" s="5">
        <v>1695217.3485000001</v>
      </c>
      <c r="F159" s="5">
        <v>1997878.4575</v>
      </c>
      <c r="G159" s="6">
        <v>1756723.2785</v>
      </c>
      <c r="H159" s="23">
        <v>1917125.493</v>
      </c>
      <c r="I159" s="4">
        <f t="shared" si="2"/>
        <v>8065287.3614999996</v>
      </c>
    </row>
    <row r="160" spans="1:9" ht="16.2" customHeight="1" x14ac:dyDescent="0.3">
      <c r="A160" s="1" t="s">
        <v>217</v>
      </c>
      <c r="B160" s="1" t="s">
        <v>224</v>
      </c>
      <c r="C160" s="1" t="s">
        <v>3</v>
      </c>
      <c r="D160" s="5">
        <v>418230.14899999998</v>
      </c>
      <c r="E160" s="5">
        <v>539082.78200000001</v>
      </c>
      <c r="F160" s="5">
        <v>456990.45199999999</v>
      </c>
      <c r="G160" s="6">
        <v>186406.45199999999</v>
      </c>
      <c r="H160" s="23">
        <v>150868.08899999998</v>
      </c>
      <c r="I160" s="4">
        <f t="shared" si="2"/>
        <v>1751577.9239999999</v>
      </c>
    </row>
    <row r="161" spans="1:9" ht="16.2" customHeight="1" x14ac:dyDescent="0.3">
      <c r="A161" s="1" t="s">
        <v>217</v>
      </c>
      <c r="B161" s="1" t="s">
        <v>224</v>
      </c>
      <c r="C161" s="1" t="s">
        <v>4</v>
      </c>
      <c r="D161" s="5">
        <v>427155.24</v>
      </c>
      <c r="E161" s="5">
        <v>532469.31000000006</v>
      </c>
      <c r="F161" s="5">
        <v>364072.81</v>
      </c>
      <c r="G161" s="6">
        <v>413151.58</v>
      </c>
      <c r="H161" s="23">
        <v>334372.86</v>
      </c>
      <c r="I161" s="4">
        <f t="shared" si="2"/>
        <v>2071221.8000000003</v>
      </c>
    </row>
    <row r="162" spans="1:9" ht="16.2" customHeight="1" x14ac:dyDescent="0.3">
      <c r="A162" s="1" t="s">
        <v>217</v>
      </c>
      <c r="B162" s="1" t="s">
        <v>72</v>
      </c>
      <c r="C162" s="1" t="s">
        <v>2</v>
      </c>
      <c r="D162" s="2">
        <v>0</v>
      </c>
      <c r="E162" s="2">
        <v>0</v>
      </c>
      <c r="F162" s="2">
        <v>0</v>
      </c>
      <c r="G162" s="3">
        <v>0</v>
      </c>
      <c r="H162" s="23">
        <v>0</v>
      </c>
      <c r="I162" s="4">
        <f t="shared" si="2"/>
        <v>0</v>
      </c>
    </row>
    <row r="163" spans="1:9" ht="16.2" customHeight="1" x14ac:dyDescent="0.3">
      <c r="A163" s="1" t="s">
        <v>217</v>
      </c>
      <c r="B163" s="1" t="s">
        <v>72</v>
      </c>
      <c r="C163" s="1" t="s">
        <v>3</v>
      </c>
      <c r="D163" s="2">
        <v>0</v>
      </c>
      <c r="E163" s="2">
        <v>0</v>
      </c>
      <c r="F163" s="2">
        <v>0</v>
      </c>
      <c r="G163" s="3">
        <v>0</v>
      </c>
      <c r="H163" s="23">
        <v>0</v>
      </c>
      <c r="I163" s="4">
        <f t="shared" si="2"/>
        <v>0</v>
      </c>
    </row>
    <row r="164" spans="1:9" ht="16.2" customHeight="1" x14ac:dyDescent="0.3">
      <c r="A164" s="1" t="s">
        <v>217</v>
      </c>
      <c r="B164" s="1" t="s">
        <v>72</v>
      </c>
      <c r="C164" s="1" t="s">
        <v>4</v>
      </c>
      <c r="D164" s="5">
        <v>53137.665000000001</v>
      </c>
      <c r="E164" s="5">
        <v>1863.145</v>
      </c>
      <c r="F164" s="2">
        <v>0</v>
      </c>
      <c r="G164" s="3">
        <v>0</v>
      </c>
      <c r="H164" s="23">
        <v>0</v>
      </c>
      <c r="I164" s="4">
        <f t="shared" si="2"/>
        <v>55000.81</v>
      </c>
    </row>
    <row r="165" spans="1:9" ht="16.2" customHeight="1" x14ac:dyDescent="0.3">
      <c r="A165" s="1" t="s">
        <v>217</v>
      </c>
      <c r="B165" s="1" t="s">
        <v>207</v>
      </c>
      <c r="C165" s="1" t="s">
        <v>2</v>
      </c>
      <c r="D165" s="5">
        <v>900888.2317</v>
      </c>
      <c r="E165" s="5">
        <v>911442.49170000001</v>
      </c>
      <c r="F165" s="5">
        <v>786429.86369999999</v>
      </c>
      <c r="G165" s="6">
        <v>377633.25199999998</v>
      </c>
      <c r="H165" s="23">
        <v>392314.61809999996</v>
      </c>
      <c r="I165" s="4">
        <f t="shared" si="2"/>
        <v>3368708.4572000001</v>
      </c>
    </row>
    <row r="166" spans="1:9" ht="16.2" customHeight="1" x14ac:dyDescent="0.3">
      <c r="A166" s="1" t="s">
        <v>217</v>
      </c>
      <c r="B166" s="1" t="s">
        <v>207</v>
      </c>
      <c r="C166" s="1" t="s">
        <v>3</v>
      </c>
      <c r="D166" s="5">
        <v>7992.8864000000003</v>
      </c>
      <c r="E166" s="5">
        <v>9138.6861000000008</v>
      </c>
      <c r="F166" s="5">
        <v>1957.7747999999999</v>
      </c>
      <c r="G166" s="3">
        <v>0</v>
      </c>
      <c r="H166" s="23">
        <v>17717.973999999998</v>
      </c>
      <c r="I166" s="4">
        <f t="shared" si="2"/>
        <v>36807.321299999996</v>
      </c>
    </row>
    <row r="167" spans="1:9" ht="16.2" customHeight="1" x14ac:dyDescent="0.3">
      <c r="A167" s="1" t="s">
        <v>217</v>
      </c>
      <c r="B167" s="1" t="s">
        <v>207</v>
      </c>
      <c r="C167" s="1" t="s">
        <v>4</v>
      </c>
      <c r="D167" s="5">
        <v>40229.53</v>
      </c>
      <c r="E167" s="5">
        <v>26573.732</v>
      </c>
      <c r="F167" s="5">
        <v>138266.93</v>
      </c>
      <c r="G167" s="6">
        <v>636937.22</v>
      </c>
      <c r="H167" s="23">
        <v>1302211.08</v>
      </c>
      <c r="I167" s="4">
        <f t="shared" si="2"/>
        <v>2144218.4920000001</v>
      </c>
    </row>
    <row r="168" spans="1:9" ht="16.2" customHeight="1" x14ac:dyDescent="0.3">
      <c r="A168" s="1" t="s">
        <v>217</v>
      </c>
      <c r="B168" s="1" t="s">
        <v>73</v>
      </c>
      <c r="C168" s="1" t="s">
        <v>2</v>
      </c>
      <c r="D168" s="2">
        <v>0</v>
      </c>
      <c r="E168" s="2">
        <v>0</v>
      </c>
      <c r="F168" s="2">
        <v>0</v>
      </c>
      <c r="G168" s="3">
        <v>0</v>
      </c>
      <c r="H168" s="23">
        <v>0</v>
      </c>
      <c r="I168" s="4">
        <f t="shared" si="2"/>
        <v>0</v>
      </c>
    </row>
    <row r="169" spans="1:9" ht="16.2" customHeight="1" x14ac:dyDescent="0.3">
      <c r="A169" s="1" t="s">
        <v>217</v>
      </c>
      <c r="B169" s="1" t="s">
        <v>73</v>
      </c>
      <c r="C169" s="1" t="s">
        <v>3</v>
      </c>
      <c r="D169" s="2">
        <v>0</v>
      </c>
      <c r="E169" s="2">
        <v>0</v>
      </c>
      <c r="F169" s="2">
        <v>0</v>
      </c>
      <c r="G169" s="3">
        <v>0</v>
      </c>
      <c r="H169" s="23">
        <v>0</v>
      </c>
      <c r="I169" s="4">
        <f t="shared" si="2"/>
        <v>0</v>
      </c>
    </row>
    <row r="170" spans="1:9" ht="16.2" customHeight="1" x14ac:dyDescent="0.3">
      <c r="A170" s="1" t="s">
        <v>217</v>
      </c>
      <c r="B170" s="1" t="s">
        <v>73</v>
      </c>
      <c r="C170" s="1" t="s">
        <v>4</v>
      </c>
      <c r="D170" s="2">
        <v>0</v>
      </c>
      <c r="E170" s="2">
        <v>0</v>
      </c>
      <c r="F170" s="2">
        <v>0</v>
      </c>
      <c r="G170" s="3">
        <v>0</v>
      </c>
      <c r="H170" s="23">
        <v>0</v>
      </c>
      <c r="I170" s="4">
        <f t="shared" si="2"/>
        <v>0</v>
      </c>
    </row>
    <row r="171" spans="1:9" ht="16.2" customHeight="1" x14ac:dyDescent="0.3">
      <c r="A171" s="1" t="s">
        <v>217</v>
      </c>
      <c r="B171" s="1" t="s">
        <v>52</v>
      </c>
      <c r="C171" s="1" t="s">
        <v>2</v>
      </c>
      <c r="D171" s="5">
        <v>1466885.4957999999</v>
      </c>
      <c r="E171" s="5">
        <v>1652491.8322000001</v>
      </c>
      <c r="F171" s="5">
        <v>1786300.0492</v>
      </c>
      <c r="G171" s="6">
        <v>1963143.7168000001</v>
      </c>
      <c r="H171" s="23">
        <v>1787209.0723000001</v>
      </c>
      <c r="I171" s="4">
        <f t="shared" si="2"/>
        <v>8656030.1663000006</v>
      </c>
    </row>
    <row r="172" spans="1:9" ht="16.2" customHeight="1" x14ac:dyDescent="0.3">
      <c r="A172" s="1" t="s">
        <v>217</v>
      </c>
      <c r="B172" s="1" t="s">
        <v>52</v>
      </c>
      <c r="C172" s="1" t="s">
        <v>3</v>
      </c>
      <c r="D172" s="2">
        <v>0</v>
      </c>
      <c r="E172" s="2">
        <v>0</v>
      </c>
      <c r="F172" s="2">
        <v>0</v>
      </c>
      <c r="G172" s="3">
        <v>0</v>
      </c>
      <c r="H172" s="23">
        <v>0</v>
      </c>
      <c r="I172" s="4">
        <f t="shared" si="2"/>
        <v>0</v>
      </c>
    </row>
    <row r="173" spans="1:9" ht="16.2" customHeight="1" x14ac:dyDescent="0.3">
      <c r="A173" s="1" t="s">
        <v>217</v>
      </c>
      <c r="B173" s="1" t="s">
        <v>52</v>
      </c>
      <c r="C173" s="1" t="s">
        <v>4</v>
      </c>
      <c r="D173" s="5">
        <v>21826.505000000001</v>
      </c>
      <c r="E173" s="5">
        <v>666.82</v>
      </c>
      <c r="F173" s="5">
        <v>79499.544999999998</v>
      </c>
      <c r="G173" s="6">
        <v>120203.4973</v>
      </c>
      <c r="H173" s="23">
        <v>252122.60790000003</v>
      </c>
      <c r="I173" s="4">
        <f t="shared" si="2"/>
        <v>474318.97519999999</v>
      </c>
    </row>
    <row r="174" spans="1:9" ht="16.2" customHeight="1" x14ac:dyDescent="0.3">
      <c r="A174" s="1" t="s">
        <v>217</v>
      </c>
      <c r="B174" s="1" t="s">
        <v>225</v>
      </c>
      <c r="C174" s="1" t="s">
        <v>2</v>
      </c>
      <c r="D174" s="2">
        <v>0</v>
      </c>
      <c r="E174" s="2">
        <v>0</v>
      </c>
      <c r="F174" s="2">
        <v>0</v>
      </c>
      <c r="G174" s="3">
        <v>0</v>
      </c>
      <c r="H174" s="23">
        <v>0</v>
      </c>
      <c r="I174" s="4">
        <f t="shared" si="2"/>
        <v>0</v>
      </c>
    </row>
    <row r="175" spans="1:9" ht="16.2" customHeight="1" x14ac:dyDescent="0.3">
      <c r="A175" s="1" t="s">
        <v>217</v>
      </c>
      <c r="B175" s="1" t="s">
        <v>225</v>
      </c>
      <c r="C175" s="1" t="s">
        <v>3</v>
      </c>
      <c r="D175" s="2">
        <v>0</v>
      </c>
      <c r="E175" s="2">
        <v>0</v>
      </c>
      <c r="F175" s="2">
        <v>0</v>
      </c>
      <c r="G175" s="3">
        <v>0</v>
      </c>
      <c r="H175" s="23">
        <v>0</v>
      </c>
      <c r="I175" s="4">
        <f t="shared" si="2"/>
        <v>0</v>
      </c>
    </row>
    <row r="176" spans="1:9" ht="16.2" customHeight="1" x14ac:dyDescent="0.3">
      <c r="A176" s="1" t="s">
        <v>217</v>
      </c>
      <c r="B176" s="1" t="s">
        <v>225</v>
      </c>
      <c r="C176" s="1" t="s">
        <v>4</v>
      </c>
      <c r="D176" s="5">
        <v>2179.8649999999998</v>
      </c>
      <c r="E176" s="5">
        <v>1051.6949999999999</v>
      </c>
      <c r="F176" s="5">
        <v>714.31500000000005</v>
      </c>
      <c r="G176" s="6">
        <v>12757.344999999999</v>
      </c>
      <c r="H176" s="23">
        <v>9267.86</v>
      </c>
      <c r="I176" s="4">
        <f t="shared" si="2"/>
        <v>25971.079999999998</v>
      </c>
    </row>
    <row r="177" spans="1:9" ht="16.2" customHeight="1" x14ac:dyDescent="0.3">
      <c r="A177" s="1" t="s">
        <v>53</v>
      </c>
      <c r="B177" s="1" t="s">
        <v>166</v>
      </c>
      <c r="C177" s="1" t="s">
        <v>2</v>
      </c>
      <c r="D177" s="5">
        <v>205999.21849999999</v>
      </c>
      <c r="E177" s="5">
        <v>454013.84049999999</v>
      </c>
      <c r="F177" s="5">
        <v>587898.46499999997</v>
      </c>
      <c r="G177" s="6">
        <v>832377.87840000005</v>
      </c>
      <c r="H177" s="23">
        <v>1148885.8187000002</v>
      </c>
      <c r="I177" s="4">
        <f t="shared" si="2"/>
        <v>3229175.2211000002</v>
      </c>
    </row>
    <row r="178" spans="1:9" ht="16.2" customHeight="1" x14ac:dyDescent="0.3">
      <c r="A178" s="1" t="s">
        <v>53</v>
      </c>
      <c r="B178" s="1" t="s">
        <v>166</v>
      </c>
      <c r="C178" s="1" t="s">
        <v>3</v>
      </c>
      <c r="D178" s="2">
        <v>0</v>
      </c>
      <c r="E178" s="5">
        <v>6900.98</v>
      </c>
      <c r="F178" s="5">
        <v>14030.73</v>
      </c>
      <c r="G178" s="3">
        <v>0</v>
      </c>
      <c r="H178" s="23">
        <v>0</v>
      </c>
      <c r="I178" s="4">
        <f t="shared" si="2"/>
        <v>20931.71</v>
      </c>
    </row>
    <row r="179" spans="1:9" ht="16.2" customHeight="1" x14ac:dyDescent="0.3">
      <c r="A179" s="1" t="s">
        <v>53</v>
      </c>
      <c r="B179" s="1" t="s">
        <v>166</v>
      </c>
      <c r="C179" s="1" t="s">
        <v>4</v>
      </c>
      <c r="D179" s="5">
        <v>40352.311999999998</v>
      </c>
      <c r="E179" s="5">
        <v>132068.12100000001</v>
      </c>
      <c r="F179" s="5">
        <v>154520.80549999999</v>
      </c>
      <c r="G179" s="6">
        <v>148786.25700000001</v>
      </c>
      <c r="H179" s="23">
        <v>86487.771999999997</v>
      </c>
      <c r="I179" s="4">
        <f t="shared" si="2"/>
        <v>562215.26749999996</v>
      </c>
    </row>
    <row r="180" spans="1:9" ht="16.2" customHeight="1" x14ac:dyDescent="0.3">
      <c r="A180" s="1" t="s">
        <v>53</v>
      </c>
      <c r="B180" s="1" t="s">
        <v>54</v>
      </c>
      <c r="C180" s="1" t="s">
        <v>2</v>
      </c>
      <c r="D180" s="2">
        <v>0</v>
      </c>
      <c r="E180" s="5">
        <v>643869.46</v>
      </c>
      <c r="F180" s="5">
        <v>42559.31</v>
      </c>
      <c r="G180" s="6">
        <v>7313.38</v>
      </c>
      <c r="H180" s="23">
        <v>10710.7</v>
      </c>
      <c r="I180" s="4">
        <f t="shared" si="2"/>
        <v>704452.85</v>
      </c>
    </row>
    <row r="181" spans="1:9" ht="16.2" customHeight="1" x14ac:dyDescent="0.3">
      <c r="A181" s="1" t="s">
        <v>53</v>
      </c>
      <c r="B181" s="1" t="s">
        <v>54</v>
      </c>
      <c r="C181" s="1" t="s">
        <v>3</v>
      </c>
      <c r="D181" s="5">
        <v>20864.71</v>
      </c>
      <c r="E181" s="5">
        <v>16635.29</v>
      </c>
      <c r="F181" s="2">
        <v>0</v>
      </c>
      <c r="G181" s="3">
        <v>0</v>
      </c>
      <c r="H181" s="23">
        <v>0</v>
      </c>
      <c r="I181" s="4">
        <f t="shared" si="2"/>
        <v>37500</v>
      </c>
    </row>
    <row r="182" spans="1:9" ht="16.2" customHeight="1" x14ac:dyDescent="0.3">
      <c r="A182" s="1" t="s">
        <v>53</v>
      </c>
      <c r="B182" s="1" t="s">
        <v>54</v>
      </c>
      <c r="C182" s="1" t="s">
        <v>4</v>
      </c>
      <c r="D182" s="5">
        <v>34377.17</v>
      </c>
      <c r="E182" s="5">
        <v>28504.240000000002</v>
      </c>
      <c r="F182" s="5">
        <v>19087.5</v>
      </c>
      <c r="G182" s="6">
        <v>34438.449999999997</v>
      </c>
      <c r="H182" s="23">
        <v>88333.09</v>
      </c>
      <c r="I182" s="4">
        <f t="shared" si="2"/>
        <v>204740.45</v>
      </c>
    </row>
    <row r="183" spans="1:9" ht="16.2" customHeight="1" x14ac:dyDescent="0.3">
      <c r="A183" s="1" t="s">
        <v>53</v>
      </c>
      <c r="B183" s="1" t="s">
        <v>55</v>
      </c>
      <c r="C183" s="1" t="s">
        <v>2</v>
      </c>
      <c r="D183" s="5">
        <v>966135.64520000003</v>
      </c>
      <c r="E183" s="5">
        <v>988297.04680000001</v>
      </c>
      <c r="F183" s="5">
        <v>1059825.0149000001</v>
      </c>
      <c r="G183" s="6">
        <v>1277111.2645</v>
      </c>
      <c r="H183" s="23">
        <v>1568861.3540000001</v>
      </c>
      <c r="I183" s="4">
        <f t="shared" si="2"/>
        <v>5860230.3254000004</v>
      </c>
    </row>
    <row r="184" spans="1:9" ht="16.2" customHeight="1" x14ac:dyDescent="0.3">
      <c r="A184" s="1" t="s">
        <v>53</v>
      </c>
      <c r="B184" s="1" t="s">
        <v>55</v>
      </c>
      <c r="C184" s="1" t="s">
        <v>3</v>
      </c>
      <c r="D184" s="5">
        <v>29666.203000000001</v>
      </c>
      <c r="E184" s="5">
        <v>39109.442999999999</v>
      </c>
      <c r="F184" s="5">
        <v>24768.697499999998</v>
      </c>
      <c r="G184" s="6">
        <v>20593.675500000001</v>
      </c>
      <c r="H184" s="23">
        <v>843.25250000000005</v>
      </c>
      <c r="I184" s="4">
        <f t="shared" si="2"/>
        <v>114981.2715</v>
      </c>
    </row>
    <row r="185" spans="1:9" ht="16.2" customHeight="1" x14ac:dyDescent="0.3">
      <c r="A185" s="1" t="s">
        <v>53</v>
      </c>
      <c r="B185" s="1" t="s">
        <v>55</v>
      </c>
      <c r="C185" s="1" t="s">
        <v>4</v>
      </c>
      <c r="D185" s="5">
        <v>17910.085999999999</v>
      </c>
      <c r="E185" s="5">
        <v>45251.86</v>
      </c>
      <c r="F185" s="5">
        <v>73895.785000000003</v>
      </c>
      <c r="G185" s="6">
        <v>91132.154999999999</v>
      </c>
      <c r="H185" s="23">
        <v>42936.200000000004</v>
      </c>
      <c r="I185" s="4">
        <f t="shared" si="2"/>
        <v>271126.08600000001</v>
      </c>
    </row>
    <row r="186" spans="1:9" ht="16.2" customHeight="1" x14ac:dyDescent="0.3">
      <c r="A186" s="1" t="s">
        <v>53</v>
      </c>
      <c r="B186" s="1" t="s">
        <v>56</v>
      </c>
      <c r="C186" s="1" t="s">
        <v>2</v>
      </c>
      <c r="D186" s="5">
        <v>2203777.9026000001</v>
      </c>
      <c r="E186" s="5">
        <v>1550156.3753</v>
      </c>
      <c r="F186" s="5">
        <v>1595836.4546999999</v>
      </c>
      <c r="G186" s="6">
        <v>1828685.7234</v>
      </c>
      <c r="H186" s="23">
        <v>1984458.9314999997</v>
      </c>
      <c r="I186" s="4">
        <f t="shared" si="2"/>
        <v>9162915.3874999993</v>
      </c>
    </row>
    <row r="187" spans="1:9" ht="16.2" customHeight="1" x14ac:dyDescent="0.3">
      <c r="A187" s="1" t="s">
        <v>53</v>
      </c>
      <c r="B187" s="1" t="s">
        <v>56</v>
      </c>
      <c r="C187" s="1" t="s">
        <v>3</v>
      </c>
      <c r="D187" s="5">
        <v>492461.87790000002</v>
      </c>
      <c r="E187" s="5">
        <v>421611.71549999999</v>
      </c>
      <c r="F187" s="5">
        <v>637556.34550000005</v>
      </c>
      <c r="G187" s="6">
        <v>1132914.6643000001</v>
      </c>
      <c r="H187" s="23">
        <v>712842.10340000014</v>
      </c>
      <c r="I187" s="4">
        <f t="shared" si="2"/>
        <v>3397386.7066000002</v>
      </c>
    </row>
    <row r="188" spans="1:9" ht="16.2" customHeight="1" x14ac:dyDescent="0.3">
      <c r="A188" s="1" t="s">
        <v>53</v>
      </c>
      <c r="B188" s="1" t="s">
        <v>56</v>
      </c>
      <c r="C188" s="1" t="s">
        <v>4</v>
      </c>
      <c r="D188" s="5">
        <v>21220.965</v>
      </c>
      <c r="E188" s="5">
        <v>37000.3292</v>
      </c>
      <c r="F188" s="5">
        <v>55147.291799999999</v>
      </c>
      <c r="G188" s="6">
        <v>269641.44939999998</v>
      </c>
      <c r="H188" s="23">
        <v>405679.9952</v>
      </c>
      <c r="I188" s="4">
        <f t="shared" si="2"/>
        <v>788690.03059999994</v>
      </c>
    </row>
    <row r="189" spans="1:9" ht="16.2" customHeight="1" x14ac:dyDescent="0.3">
      <c r="A189" s="1" t="s">
        <v>53</v>
      </c>
      <c r="B189" s="1" t="s">
        <v>168</v>
      </c>
      <c r="C189" s="1" t="s">
        <v>2</v>
      </c>
      <c r="D189" s="5">
        <v>981529.53890000004</v>
      </c>
      <c r="E189" s="5">
        <v>1561797.807</v>
      </c>
      <c r="F189" s="5">
        <v>1319295.6502</v>
      </c>
      <c r="G189" s="6">
        <v>1807843.189</v>
      </c>
      <c r="H189" s="23">
        <v>2043020.301</v>
      </c>
      <c r="I189" s="4">
        <f t="shared" si="2"/>
        <v>7713486.4861000003</v>
      </c>
    </row>
    <row r="190" spans="1:9" ht="16.2" customHeight="1" x14ac:dyDescent="0.3">
      <c r="A190" s="1" t="s">
        <v>53</v>
      </c>
      <c r="B190" s="1" t="s">
        <v>168</v>
      </c>
      <c r="C190" s="1" t="s">
        <v>3</v>
      </c>
      <c r="D190" s="5">
        <v>61238.68</v>
      </c>
      <c r="E190" s="5">
        <v>51993.69</v>
      </c>
      <c r="F190" s="5">
        <v>78139.904999999999</v>
      </c>
      <c r="G190" s="6">
        <v>22172.95</v>
      </c>
      <c r="H190" s="23">
        <v>1501.8150000000001</v>
      </c>
      <c r="I190" s="4">
        <f t="shared" si="2"/>
        <v>215047.04000000001</v>
      </c>
    </row>
    <row r="191" spans="1:9" ht="16.2" customHeight="1" x14ac:dyDescent="0.3">
      <c r="A191" s="1" t="s">
        <v>53</v>
      </c>
      <c r="B191" s="1" t="s">
        <v>168</v>
      </c>
      <c r="C191" s="1" t="s">
        <v>4</v>
      </c>
      <c r="D191" s="5">
        <v>151720.11499999999</v>
      </c>
      <c r="E191" s="5">
        <v>89381.998000000007</v>
      </c>
      <c r="F191" s="5">
        <v>87784.717999999993</v>
      </c>
      <c r="G191" s="6">
        <v>97342.846000000005</v>
      </c>
      <c r="H191" s="23">
        <v>45880.87</v>
      </c>
      <c r="I191" s="4">
        <f t="shared" si="2"/>
        <v>472110.54700000002</v>
      </c>
    </row>
    <row r="192" spans="1:9" ht="16.2" customHeight="1" x14ac:dyDescent="0.3">
      <c r="A192" s="1" t="s">
        <v>53</v>
      </c>
      <c r="B192" s="1" t="s">
        <v>57</v>
      </c>
      <c r="C192" s="1" t="s">
        <v>2</v>
      </c>
      <c r="D192" s="5">
        <v>9050.7425000000003</v>
      </c>
      <c r="E192" s="5">
        <v>27017.2575</v>
      </c>
      <c r="F192" s="5">
        <v>37685.997499999998</v>
      </c>
      <c r="G192" s="6">
        <v>60359.933499999999</v>
      </c>
      <c r="H192" s="23">
        <v>91341.067500000005</v>
      </c>
      <c r="I192" s="4">
        <f t="shared" si="2"/>
        <v>225454.99849999999</v>
      </c>
    </row>
    <row r="193" spans="1:9" ht="16.2" customHeight="1" x14ac:dyDescent="0.3">
      <c r="A193" s="1" t="s">
        <v>53</v>
      </c>
      <c r="B193" s="1" t="s">
        <v>57</v>
      </c>
      <c r="C193" s="1" t="s">
        <v>3</v>
      </c>
      <c r="D193" s="2">
        <v>0</v>
      </c>
      <c r="E193" s="2">
        <v>0</v>
      </c>
      <c r="F193" s="2">
        <v>0</v>
      </c>
      <c r="G193" s="3">
        <v>0</v>
      </c>
      <c r="H193" s="23">
        <v>0</v>
      </c>
      <c r="I193" s="4">
        <f t="shared" si="2"/>
        <v>0</v>
      </c>
    </row>
    <row r="194" spans="1:9" ht="16.2" customHeight="1" x14ac:dyDescent="0.3">
      <c r="A194" s="1" t="s">
        <v>53</v>
      </c>
      <c r="B194" s="1" t="s">
        <v>57</v>
      </c>
      <c r="C194" s="1" t="s">
        <v>4</v>
      </c>
      <c r="D194" s="5">
        <v>28823.08</v>
      </c>
      <c r="E194" s="5">
        <v>67699.399999999994</v>
      </c>
      <c r="F194" s="5">
        <v>61265.077499999999</v>
      </c>
      <c r="G194" s="6">
        <v>80295.377500000002</v>
      </c>
      <c r="H194" s="23">
        <v>46088.887499999997</v>
      </c>
      <c r="I194" s="4">
        <f t="shared" si="2"/>
        <v>284171.82250000001</v>
      </c>
    </row>
    <row r="195" spans="1:9" ht="16.2" customHeight="1" x14ac:dyDescent="0.3">
      <c r="A195" s="1" t="s">
        <v>53</v>
      </c>
      <c r="B195" s="1" t="s">
        <v>58</v>
      </c>
      <c r="C195" s="1" t="s">
        <v>2</v>
      </c>
      <c r="D195" s="5">
        <v>1503184.6461</v>
      </c>
      <c r="E195" s="5">
        <v>2064861.4210000001</v>
      </c>
      <c r="F195" s="5">
        <v>1892850.5755</v>
      </c>
      <c r="G195" s="6">
        <v>1999039.8267000001</v>
      </c>
      <c r="H195" s="23">
        <v>2145366.5175999999</v>
      </c>
      <c r="I195" s="4">
        <f t="shared" si="2"/>
        <v>9605302.9868999999</v>
      </c>
    </row>
    <row r="196" spans="1:9" ht="16.2" customHeight="1" x14ac:dyDescent="0.3">
      <c r="A196" s="1" t="s">
        <v>53</v>
      </c>
      <c r="B196" s="1" t="s">
        <v>58</v>
      </c>
      <c r="C196" s="1" t="s">
        <v>3</v>
      </c>
      <c r="D196" s="5">
        <v>41177.775000000001</v>
      </c>
      <c r="E196" s="5">
        <v>15811.495000000001</v>
      </c>
      <c r="F196" s="2">
        <v>0</v>
      </c>
      <c r="G196" s="6">
        <v>21529.255000000001</v>
      </c>
      <c r="H196" s="23">
        <v>29924.09</v>
      </c>
      <c r="I196" s="4">
        <f t="shared" ref="I196:I259" si="3">SUM(D196:H196)</f>
        <v>108442.61500000001</v>
      </c>
    </row>
    <row r="197" spans="1:9" ht="16.2" customHeight="1" x14ac:dyDescent="0.3">
      <c r="A197" s="1" t="s">
        <v>53</v>
      </c>
      <c r="B197" s="1" t="s">
        <v>58</v>
      </c>
      <c r="C197" s="1" t="s">
        <v>4</v>
      </c>
      <c r="D197" s="5">
        <v>11269.6</v>
      </c>
      <c r="E197" s="5">
        <v>25126.92</v>
      </c>
      <c r="F197" s="5">
        <v>34481.769999999997</v>
      </c>
      <c r="G197" s="6">
        <v>76688.84</v>
      </c>
      <c r="H197" s="23">
        <v>53813.105000000003</v>
      </c>
      <c r="I197" s="4">
        <f t="shared" si="3"/>
        <v>201380.23500000002</v>
      </c>
    </row>
    <row r="198" spans="1:9" ht="16.2" customHeight="1" x14ac:dyDescent="0.3">
      <c r="A198" s="1" t="s">
        <v>53</v>
      </c>
      <c r="B198" s="1" t="s">
        <v>59</v>
      </c>
      <c r="C198" s="1" t="s">
        <v>2</v>
      </c>
      <c r="D198" s="2">
        <v>0</v>
      </c>
      <c r="E198" s="2">
        <v>0</v>
      </c>
      <c r="F198" s="5">
        <v>38548.300000000003</v>
      </c>
      <c r="G198" s="6">
        <v>371138.82</v>
      </c>
      <c r="H198" s="23">
        <v>562900.32000000007</v>
      </c>
      <c r="I198" s="4">
        <f t="shared" si="3"/>
        <v>972587.44000000006</v>
      </c>
    </row>
    <row r="199" spans="1:9" ht="16.2" customHeight="1" x14ac:dyDescent="0.3">
      <c r="A199" s="1" t="s">
        <v>53</v>
      </c>
      <c r="B199" s="1" t="s">
        <v>59</v>
      </c>
      <c r="C199" s="1" t="s">
        <v>3</v>
      </c>
      <c r="D199" s="2">
        <v>0</v>
      </c>
      <c r="E199" s="2">
        <v>0</v>
      </c>
      <c r="F199" s="2">
        <v>0</v>
      </c>
      <c r="G199" s="3">
        <v>0</v>
      </c>
      <c r="H199" s="23">
        <v>0</v>
      </c>
      <c r="I199" s="4">
        <f t="shared" si="3"/>
        <v>0</v>
      </c>
    </row>
    <row r="200" spans="1:9" ht="16.2" customHeight="1" x14ac:dyDescent="0.3">
      <c r="A200" s="1" t="s">
        <v>53</v>
      </c>
      <c r="B200" s="1" t="s">
        <v>59</v>
      </c>
      <c r="C200" s="1" t="s">
        <v>4</v>
      </c>
      <c r="D200" s="5">
        <v>227184.38</v>
      </c>
      <c r="E200" s="5">
        <v>314338.13</v>
      </c>
      <c r="F200" s="5">
        <v>272368.68</v>
      </c>
      <c r="G200" s="6">
        <v>193685.53</v>
      </c>
      <c r="H200" s="23">
        <v>308423.93</v>
      </c>
      <c r="I200" s="4">
        <f t="shared" si="3"/>
        <v>1316000.6499999999</v>
      </c>
    </row>
    <row r="201" spans="1:9" ht="16.2" customHeight="1" x14ac:dyDescent="0.3">
      <c r="A201" s="1" t="s">
        <v>53</v>
      </c>
      <c r="B201" s="1" t="s">
        <v>60</v>
      </c>
      <c r="C201" s="1" t="s">
        <v>2</v>
      </c>
      <c r="D201" s="5">
        <v>930296.79870000004</v>
      </c>
      <c r="E201" s="5">
        <v>1505232.2549999999</v>
      </c>
      <c r="F201" s="5">
        <v>3046904.5088999998</v>
      </c>
      <c r="G201" s="6">
        <v>2403144.3481000001</v>
      </c>
      <c r="H201" s="23">
        <v>1259899.3875</v>
      </c>
      <c r="I201" s="4">
        <f t="shared" si="3"/>
        <v>9145477.2982000001</v>
      </c>
    </row>
    <row r="202" spans="1:9" ht="16.2" customHeight="1" x14ac:dyDescent="0.3">
      <c r="A202" s="1" t="s">
        <v>53</v>
      </c>
      <c r="B202" s="1" t="s">
        <v>60</v>
      </c>
      <c r="C202" s="1" t="s">
        <v>3</v>
      </c>
      <c r="D202" s="5">
        <v>20945.654399999999</v>
      </c>
      <c r="E202" s="5">
        <v>11882.796200000001</v>
      </c>
      <c r="F202" s="5">
        <v>107126.209</v>
      </c>
      <c r="G202" s="6">
        <v>132556.9614</v>
      </c>
      <c r="H202" s="23">
        <v>0</v>
      </c>
      <c r="I202" s="4">
        <f t="shared" si="3"/>
        <v>272511.62100000004</v>
      </c>
    </row>
    <row r="203" spans="1:9" ht="16.2" customHeight="1" x14ac:dyDescent="0.3">
      <c r="A203" s="1" t="s">
        <v>53</v>
      </c>
      <c r="B203" s="1" t="s">
        <v>60</v>
      </c>
      <c r="C203" s="1" t="s">
        <v>4</v>
      </c>
      <c r="D203" s="5">
        <v>19482.358199999999</v>
      </c>
      <c r="E203" s="5">
        <v>41372.093399999998</v>
      </c>
      <c r="F203" s="5">
        <v>68697.012700000007</v>
      </c>
      <c r="G203" s="6">
        <v>92458.268700000001</v>
      </c>
      <c r="H203" s="23">
        <v>116244.5747</v>
      </c>
      <c r="I203" s="4">
        <f t="shared" si="3"/>
        <v>338254.3077</v>
      </c>
    </row>
    <row r="204" spans="1:9" ht="16.2" customHeight="1" x14ac:dyDescent="0.3">
      <c r="A204" s="1" t="s">
        <v>53</v>
      </c>
      <c r="B204" s="1" t="s">
        <v>61</v>
      </c>
      <c r="C204" s="1" t="s">
        <v>2</v>
      </c>
      <c r="D204" s="5">
        <v>2418839.2104000002</v>
      </c>
      <c r="E204" s="5">
        <v>3136080.7806000002</v>
      </c>
      <c r="F204" s="5">
        <v>2681691.503</v>
      </c>
      <c r="G204" s="6">
        <v>3400292.3464000002</v>
      </c>
      <c r="H204" s="23">
        <v>3841295.2145000002</v>
      </c>
      <c r="I204" s="4">
        <f t="shared" si="3"/>
        <v>15478199.054900002</v>
      </c>
    </row>
    <row r="205" spans="1:9" ht="16.2" customHeight="1" x14ac:dyDescent="0.3">
      <c r="A205" s="1" t="s">
        <v>53</v>
      </c>
      <c r="B205" s="1" t="s">
        <v>61</v>
      </c>
      <c r="C205" s="1" t="s">
        <v>3</v>
      </c>
      <c r="D205" s="5">
        <v>45148.24</v>
      </c>
      <c r="E205" s="5">
        <v>259.20999999999998</v>
      </c>
      <c r="F205" s="5">
        <v>10354.424999999999</v>
      </c>
      <c r="G205" s="6">
        <v>5809.58</v>
      </c>
      <c r="H205" s="23">
        <v>558.97500000000002</v>
      </c>
      <c r="I205" s="4">
        <f t="shared" si="3"/>
        <v>62130.43</v>
      </c>
    </row>
    <row r="206" spans="1:9" ht="16.2" customHeight="1" x14ac:dyDescent="0.3">
      <c r="A206" s="1" t="s">
        <v>53</v>
      </c>
      <c r="B206" s="1" t="s">
        <v>61</v>
      </c>
      <c r="C206" s="1" t="s">
        <v>4</v>
      </c>
      <c r="D206" s="5">
        <v>217102.12040000001</v>
      </c>
      <c r="E206" s="5">
        <v>299599.42599999998</v>
      </c>
      <c r="F206" s="5">
        <v>288255.82199999999</v>
      </c>
      <c r="G206" s="6">
        <v>360929.147</v>
      </c>
      <c r="H206" s="23">
        <v>284032.44900000008</v>
      </c>
      <c r="I206" s="4">
        <f t="shared" si="3"/>
        <v>1449918.9643999999</v>
      </c>
    </row>
    <row r="207" spans="1:9" ht="16.2" customHeight="1" x14ac:dyDescent="0.3">
      <c r="A207" s="1" t="s">
        <v>53</v>
      </c>
      <c r="B207" s="1" t="s">
        <v>206</v>
      </c>
      <c r="C207" s="1" t="s">
        <v>2</v>
      </c>
      <c r="D207" s="5">
        <v>21063.705000000002</v>
      </c>
      <c r="E207" s="5">
        <v>896456.723</v>
      </c>
      <c r="F207" s="5">
        <v>1063943.2105</v>
      </c>
      <c r="G207" s="6">
        <v>1422411.3644999999</v>
      </c>
      <c r="H207" s="23">
        <v>1672017.0504999999</v>
      </c>
      <c r="I207" s="4">
        <f t="shared" si="3"/>
        <v>5075892.0534999995</v>
      </c>
    </row>
    <row r="208" spans="1:9" ht="16.2" customHeight="1" x14ac:dyDescent="0.3">
      <c r="A208" s="1" t="s">
        <v>53</v>
      </c>
      <c r="B208" s="1" t="s">
        <v>206</v>
      </c>
      <c r="C208" s="1" t="s">
        <v>3</v>
      </c>
      <c r="D208" s="5">
        <v>31383.615000000002</v>
      </c>
      <c r="E208" s="5">
        <v>65058.002399999998</v>
      </c>
      <c r="F208" s="5">
        <v>519503.24300000002</v>
      </c>
      <c r="G208" s="6">
        <v>799615.89430000004</v>
      </c>
      <c r="H208" s="23">
        <v>527265.62340000004</v>
      </c>
      <c r="I208" s="4">
        <f t="shared" si="3"/>
        <v>1942826.3780999999</v>
      </c>
    </row>
    <row r="209" spans="1:9" ht="16.2" customHeight="1" x14ac:dyDescent="0.3">
      <c r="A209" s="1" t="s">
        <v>53</v>
      </c>
      <c r="B209" s="1" t="s">
        <v>206</v>
      </c>
      <c r="C209" s="1" t="s">
        <v>4</v>
      </c>
      <c r="D209" s="2">
        <v>0</v>
      </c>
      <c r="E209" s="5">
        <v>81852.865000000005</v>
      </c>
      <c r="F209" s="5">
        <v>117434.41160000001</v>
      </c>
      <c r="G209" s="6">
        <v>157025.4878</v>
      </c>
      <c r="H209" s="23">
        <v>78100.556900000011</v>
      </c>
      <c r="I209" s="4">
        <f t="shared" si="3"/>
        <v>434413.32130000001</v>
      </c>
    </row>
    <row r="210" spans="1:9" ht="16.2" customHeight="1" x14ac:dyDescent="0.3">
      <c r="A210" s="1" t="s">
        <v>53</v>
      </c>
      <c r="B210" s="1" t="s">
        <v>62</v>
      </c>
      <c r="C210" s="1" t="s">
        <v>2</v>
      </c>
      <c r="D210" s="2">
        <v>0</v>
      </c>
      <c r="E210" s="2">
        <v>0</v>
      </c>
      <c r="F210" s="2">
        <v>0</v>
      </c>
      <c r="G210" s="6">
        <v>2703.82</v>
      </c>
      <c r="H210" s="23">
        <v>7273.5160000000005</v>
      </c>
      <c r="I210" s="4">
        <f t="shared" si="3"/>
        <v>9977.3360000000011</v>
      </c>
    </row>
    <row r="211" spans="1:9" ht="16.2" customHeight="1" x14ac:dyDescent="0.3">
      <c r="A211" s="1" t="s">
        <v>53</v>
      </c>
      <c r="B211" s="1" t="s">
        <v>62</v>
      </c>
      <c r="C211" s="1" t="s">
        <v>3</v>
      </c>
      <c r="D211" s="2">
        <v>0</v>
      </c>
      <c r="E211" s="2">
        <v>0</v>
      </c>
      <c r="F211" s="2">
        <v>0</v>
      </c>
      <c r="G211" s="3">
        <v>0</v>
      </c>
      <c r="H211" s="23">
        <v>0</v>
      </c>
      <c r="I211" s="4">
        <f t="shared" si="3"/>
        <v>0</v>
      </c>
    </row>
    <row r="212" spans="1:9" ht="16.2" customHeight="1" x14ac:dyDescent="0.3">
      <c r="A212" s="1" t="s">
        <v>53</v>
      </c>
      <c r="B212" s="1" t="s">
        <v>62</v>
      </c>
      <c r="C212" s="1" t="s">
        <v>4</v>
      </c>
      <c r="D212" s="2">
        <v>0</v>
      </c>
      <c r="E212" s="2">
        <v>0</v>
      </c>
      <c r="F212" s="2">
        <v>0</v>
      </c>
      <c r="G212" s="6">
        <v>7873.567</v>
      </c>
      <c r="H212" s="23">
        <v>5335.4740000000002</v>
      </c>
      <c r="I212" s="4">
        <f t="shared" si="3"/>
        <v>13209.041000000001</v>
      </c>
    </row>
    <row r="213" spans="1:9" ht="16.2" customHeight="1" x14ac:dyDescent="0.3">
      <c r="A213" s="1" t="s">
        <v>63</v>
      </c>
      <c r="B213" s="1" t="s">
        <v>64</v>
      </c>
      <c r="C213" s="1" t="s">
        <v>2</v>
      </c>
      <c r="D213" s="2">
        <v>0</v>
      </c>
      <c r="E213" s="2">
        <v>0</v>
      </c>
      <c r="F213" s="2">
        <v>0</v>
      </c>
      <c r="G213" s="3">
        <v>0</v>
      </c>
      <c r="H213" s="23">
        <v>0</v>
      </c>
      <c r="I213" s="4">
        <f t="shared" si="3"/>
        <v>0</v>
      </c>
    </row>
    <row r="214" spans="1:9" ht="16.2" customHeight="1" x14ac:dyDescent="0.3">
      <c r="A214" s="1" t="s">
        <v>63</v>
      </c>
      <c r="B214" s="1" t="s">
        <v>64</v>
      </c>
      <c r="C214" s="1" t="s">
        <v>3</v>
      </c>
      <c r="D214" s="2">
        <v>0</v>
      </c>
      <c r="E214" s="2">
        <v>0</v>
      </c>
      <c r="F214" s="2">
        <v>0</v>
      </c>
      <c r="G214" s="3">
        <v>0</v>
      </c>
      <c r="H214" s="23">
        <v>0</v>
      </c>
      <c r="I214" s="4">
        <f t="shared" si="3"/>
        <v>0</v>
      </c>
    </row>
    <row r="215" spans="1:9" ht="16.2" customHeight="1" x14ac:dyDescent="0.3">
      <c r="A215" s="1" t="s">
        <v>63</v>
      </c>
      <c r="B215" s="1" t="s">
        <v>64</v>
      </c>
      <c r="C215" s="1" t="s">
        <v>4</v>
      </c>
      <c r="D215" s="2">
        <v>0</v>
      </c>
      <c r="E215" s="2">
        <v>0</v>
      </c>
      <c r="F215" s="2">
        <v>0</v>
      </c>
      <c r="G215" s="3">
        <v>0</v>
      </c>
      <c r="H215" s="23">
        <v>0</v>
      </c>
      <c r="I215" s="4">
        <f t="shared" si="3"/>
        <v>0</v>
      </c>
    </row>
    <row r="216" spans="1:9" ht="16.2" customHeight="1" x14ac:dyDescent="0.3">
      <c r="A216" s="1" t="s">
        <v>63</v>
      </c>
      <c r="B216" s="1" t="s">
        <v>65</v>
      </c>
      <c r="C216" s="1" t="s">
        <v>2</v>
      </c>
      <c r="D216" s="5">
        <v>231194.98</v>
      </c>
      <c r="E216" s="5">
        <v>374478.75</v>
      </c>
      <c r="F216" s="5">
        <v>390269.51500000001</v>
      </c>
      <c r="G216" s="6">
        <v>408418.1</v>
      </c>
      <c r="H216" s="23">
        <v>413452.01</v>
      </c>
      <c r="I216" s="4">
        <f t="shared" si="3"/>
        <v>1817813.355</v>
      </c>
    </row>
    <row r="217" spans="1:9" ht="16.2" customHeight="1" x14ac:dyDescent="0.3">
      <c r="A217" s="1" t="s">
        <v>63</v>
      </c>
      <c r="B217" s="1" t="s">
        <v>65</v>
      </c>
      <c r="C217" s="1" t="s">
        <v>3</v>
      </c>
      <c r="D217" s="2">
        <v>0</v>
      </c>
      <c r="E217" s="2">
        <v>0</v>
      </c>
      <c r="F217" s="2">
        <v>0</v>
      </c>
      <c r="G217" s="3">
        <v>0</v>
      </c>
      <c r="H217" s="23">
        <v>0</v>
      </c>
      <c r="I217" s="4">
        <f t="shared" si="3"/>
        <v>0</v>
      </c>
    </row>
    <row r="218" spans="1:9" ht="16.2" customHeight="1" x14ac:dyDescent="0.3">
      <c r="A218" s="1" t="s">
        <v>63</v>
      </c>
      <c r="B218" s="1" t="s">
        <v>65</v>
      </c>
      <c r="C218" s="1" t="s">
        <v>4</v>
      </c>
      <c r="D218" s="5">
        <v>152.24</v>
      </c>
      <c r="E218" s="5">
        <v>2710.58</v>
      </c>
      <c r="F218" s="5">
        <v>1033.3699999999999</v>
      </c>
      <c r="G218" s="3">
        <v>0</v>
      </c>
      <c r="H218" s="23">
        <v>0</v>
      </c>
      <c r="I218" s="4">
        <f t="shared" si="3"/>
        <v>3896.1899999999996</v>
      </c>
    </row>
    <row r="219" spans="1:9" ht="16.2" customHeight="1" x14ac:dyDescent="0.3">
      <c r="A219" s="1" t="s">
        <v>63</v>
      </c>
      <c r="B219" s="1" t="s">
        <v>66</v>
      </c>
      <c r="C219" s="1" t="s">
        <v>2</v>
      </c>
      <c r="D219" s="5">
        <v>31935.29</v>
      </c>
      <c r="E219" s="5">
        <v>122391.79</v>
      </c>
      <c r="F219" s="5">
        <v>117435.03</v>
      </c>
      <c r="G219" s="6">
        <v>36525.94</v>
      </c>
      <c r="H219" s="23">
        <v>1157.83</v>
      </c>
      <c r="I219" s="4">
        <f t="shared" si="3"/>
        <v>309445.88</v>
      </c>
    </row>
    <row r="220" spans="1:9" ht="16.2" customHeight="1" x14ac:dyDescent="0.3">
      <c r="A220" s="1" t="s">
        <v>63</v>
      </c>
      <c r="B220" s="1" t="s">
        <v>66</v>
      </c>
      <c r="C220" s="1" t="s">
        <v>3</v>
      </c>
      <c r="D220" s="2">
        <v>0</v>
      </c>
      <c r="E220" s="2">
        <v>0</v>
      </c>
      <c r="F220" s="2">
        <v>0</v>
      </c>
      <c r="G220" s="3">
        <v>0</v>
      </c>
      <c r="H220" s="23">
        <v>0</v>
      </c>
      <c r="I220" s="4">
        <f t="shared" si="3"/>
        <v>0</v>
      </c>
    </row>
    <row r="221" spans="1:9" ht="16.2" customHeight="1" x14ac:dyDescent="0.3">
      <c r="A221" s="1" t="s">
        <v>63</v>
      </c>
      <c r="B221" s="1" t="s">
        <v>66</v>
      </c>
      <c r="C221" s="1" t="s">
        <v>4</v>
      </c>
      <c r="D221" s="5">
        <v>-681.08</v>
      </c>
      <c r="E221" s="2">
        <v>0</v>
      </c>
      <c r="F221" s="5">
        <v>500</v>
      </c>
      <c r="G221" s="3">
        <v>0</v>
      </c>
      <c r="H221" s="23">
        <v>0</v>
      </c>
      <c r="I221" s="4">
        <f t="shared" si="3"/>
        <v>-181.08000000000004</v>
      </c>
    </row>
    <row r="222" spans="1:9" ht="16.2" customHeight="1" x14ac:dyDescent="0.3">
      <c r="A222" s="1" t="s">
        <v>63</v>
      </c>
      <c r="B222" s="1" t="s">
        <v>67</v>
      </c>
      <c r="C222" s="1" t="s">
        <v>2</v>
      </c>
      <c r="D222" s="5">
        <v>8146.38</v>
      </c>
      <c r="E222" s="5">
        <v>17695.28</v>
      </c>
      <c r="F222" s="5">
        <v>40000.089999999997</v>
      </c>
      <c r="G222" s="6">
        <v>-0.4</v>
      </c>
      <c r="H222" s="23">
        <v>72155.45</v>
      </c>
      <c r="I222" s="4">
        <f t="shared" si="3"/>
        <v>137996.79999999999</v>
      </c>
    </row>
    <row r="223" spans="1:9" ht="16.2" customHeight="1" x14ac:dyDescent="0.3">
      <c r="A223" s="1" t="s">
        <v>63</v>
      </c>
      <c r="B223" s="1" t="s">
        <v>67</v>
      </c>
      <c r="C223" s="1" t="s">
        <v>3</v>
      </c>
      <c r="D223" s="2">
        <v>0</v>
      </c>
      <c r="E223" s="2">
        <v>0</v>
      </c>
      <c r="F223" s="2">
        <v>0</v>
      </c>
      <c r="G223" s="3">
        <v>0</v>
      </c>
      <c r="H223" s="23">
        <v>0</v>
      </c>
      <c r="I223" s="4">
        <f t="shared" si="3"/>
        <v>0</v>
      </c>
    </row>
    <row r="224" spans="1:9" ht="16.2" customHeight="1" x14ac:dyDescent="0.3">
      <c r="A224" s="1" t="s">
        <v>63</v>
      </c>
      <c r="B224" s="1" t="s">
        <v>67</v>
      </c>
      <c r="C224" s="1" t="s">
        <v>4</v>
      </c>
      <c r="D224" s="5">
        <v>52371.48</v>
      </c>
      <c r="E224" s="5">
        <v>178065.22</v>
      </c>
      <c r="F224" s="5">
        <v>153888.54</v>
      </c>
      <c r="G224" s="6">
        <v>49621.21</v>
      </c>
      <c r="H224" s="23">
        <v>50782.82</v>
      </c>
      <c r="I224" s="4">
        <f t="shared" si="3"/>
        <v>484729.27</v>
      </c>
    </row>
    <row r="225" spans="1:9" ht="16.2" customHeight="1" x14ac:dyDescent="0.3">
      <c r="A225" s="1" t="s">
        <v>63</v>
      </c>
      <c r="B225" s="1" t="s">
        <v>235</v>
      </c>
      <c r="C225" s="1" t="s">
        <v>2</v>
      </c>
      <c r="D225" s="2">
        <v>0</v>
      </c>
      <c r="E225" s="2">
        <v>0</v>
      </c>
      <c r="F225" s="2">
        <v>0</v>
      </c>
      <c r="G225" s="3">
        <v>0</v>
      </c>
      <c r="H225" s="23">
        <v>0</v>
      </c>
      <c r="I225" s="4">
        <f t="shared" si="3"/>
        <v>0</v>
      </c>
    </row>
    <row r="226" spans="1:9" ht="16.2" customHeight="1" x14ac:dyDescent="0.3">
      <c r="A226" s="1" t="s">
        <v>63</v>
      </c>
      <c r="B226" s="1" t="s">
        <v>235</v>
      </c>
      <c r="C226" s="1" t="s">
        <v>3</v>
      </c>
      <c r="D226" s="2">
        <v>0</v>
      </c>
      <c r="E226" s="2">
        <v>0</v>
      </c>
      <c r="F226" s="2">
        <v>0</v>
      </c>
      <c r="G226" s="3">
        <v>0</v>
      </c>
      <c r="H226" s="23">
        <v>0</v>
      </c>
      <c r="I226" s="4">
        <f t="shared" si="3"/>
        <v>0</v>
      </c>
    </row>
    <row r="227" spans="1:9" ht="16.2" customHeight="1" x14ac:dyDescent="0.3">
      <c r="A227" s="1" t="s">
        <v>63</v>
      </c>
      <c r="B227" s="1" t="s">
        <v>235</v>
      </c>
      <c r="C227" s="1" t="s">
        <v>4</v>
      </c>
      <c r="D227" s="2">
        <v>0</v>
      </c>
      <c r="E227" s="2">
        <v>0</v>
      </c>
      <c r="F227" s="2">
        <v>0</v>
      </c>
      <c r="G227" s="3">
        <v>0</v>
      </c>
      <c r="H227" s="23">
        <v>4850</v>
      </c>
      <c r="I227" s="4">
        <f t="shared" si="3"/>
        <v>4850</v>
      </c>
    </row>
    <row r="228" spans="1:9" ht="16.2" customHeight="1" x14ac:dyDescent="0.3">
      <c r="A228" s="1" t="s">
        <v>63</v>
      </c>
      <c r="B228" s="1" t="s">
        <v>68</v>
      </c>
      <c r="C228" s="1" t="s">
        <v>2</v>
      </c>
      <c r="D228" s="2">
        <v>0</v>
      </c>
      <c r="E228" s="2">
        <v>0</v>
      </c>
      <c r="F228" s="2">
        <v>0</v>
      </c>
      <c r="G228" s="3">
        <v>0</v>
      </c>
      <c r="H228" s="23">
        <v>0</v>
      </c>
      <c r="I228" s="4">
        <f t="shared" si="3"/>
        <v>0</v>
      </c>
    </row>
    <row r="229" spans="1:9" ht="16.2" customHeight="1" x14ac:dyDescent="0.3">
      <c r="A229" s="1" t="s">
        <v>63</v>
      </c>
      <c r="B229" s="1" t="s">
        <v>68</v>
      </c>
      <c r="C229" s="1" t="s">
        <v>3</v>
      </c>
      <c r="D229" s="2">
        <v>0</v>
      </c>
      <c r="E229" s="2">
        <v>0</v>
      </c>
      <c r="F229" s="2">
        <v>0</v>
      </c>
      <c r="G229" s="3">
        <v>0</v>
      </c>
      <c r="H229" s="23">
        <v>0</v>
      </c>
      <c r="I229" s="4">
        <f t="shared" si="3"/>
        <v>0</v>
      </c>
    </row>
    <row r="230" spans="1:9" ht="16.2" customHeight="1" x14ac:dyDescent="0.3">
      <c r="A230" s="1" t="s">
        <v>63</v>
      </c>
      <c r="B230" s="1" t="s">
        <v>68</v>
      </c>
      <c r="C230" s="1" t="s">
        <v>4</v>
      </c>
      <c r="D230" s="2">
        <v>0</v>
      </c>
      <c r="E230" s="2">
        <v>0</v>
      </c>
      <c r="F230" s="5">
        <v>117.075</v>
      </c>
      <c r="G230" s="6">
        <v>884.11</v>
      </c>
      <c r="H230" s="23">
        <v>0</v>
      </c>
      <c r="I230" s="4">
        <f t="shared" si="3"/>
        <v>1001.1850000000001</v>
      </c>
    </row>
    <row r="231" spans="1:9" ht="16.2" customHeight="1" x14ac:dyDescent="0.3">
      <c r="A231" s="1" t="s">
        <v>63</v>
      </c>
      <c r="B231" s="1" t="s">
        <v>69</v>
      </c>
      <c r="C231" s="1" t="s">
        <v>2</v>
      </c>
      <c r="D231" s="5">
        <v>497.48</v>
      </c>
      <c r="E231" s="2">
        <v>0</v>
      </c>
      <c r="F231" s="5">
        <v>81300</v>
      </c>
      <c r="G231" s="6">
        <v>52103.24</v>
      </c>
      <c r="H231" s="23">
        <v>15506.76</v>
      </c>
      <c r="I231" s="4">
        <f t="shared" si="3"/>
        <v>149407.48000000001</v>
      </c>
    </row>
    <row r="232" spans="1:9" ht="16.2" customHeight="1" x14ac:dyDescent="0.3">
      <c r="A232" s="1" t="s">
        <v>63</v>
      </c>
      <c r="B232" s="1" t="s">
        <v>69</v>
      </c>
      <c r="C232" s="1" t="s">
        <v>3</v>
      </c>
      <c r="D232" s="5">
        <v>25542.75</v>
      </c>
      <c r="E232" s="5">
        <v>39759</v>
      </c>
      <c r="F232" s="2">
        <v>0</v>
      </c>
      <c r="G232" s="3">
        <v>0</v>
      </c>
      <c r="H232" s="23">
        <v>0</v>
      </c>
      <c r="I232" s="4">
        <f t="shared" si="3"/>
        <v>65301.75</v>
      </c>
    </row>
    <row r="233" spans="1:9" ht="16.2" customHeight="1" x14ac:dyDescent="0.3">
      <c r="A233" s="1" t="s">
        <v>63</v>
      </c>
      <c r="B233" s="1" t="s">
        <v>69</v>
      </c>
      <c r="C233" s="1" t="s">
        <v>4</v>
      </c>
      <c r="D233" s="5">
        <v>20620.32</v>
      </c>
      <c r="E233" s="5">
        <v>3789.81</v>
      </c>
      <c r="F233" s="5">
        <v>8210.19</v>
      </c>
      <c r="G233" s="6">
        <v>24051.55</v>
      </c>
      <c r="H233" s="23">
        <v>0</v>
      </c>
      <c r="I233" s="4">
        <f t="shared" si="3"/>
        <v>56671.869999999995</v>
      </c>
    </row>
    <row r="234" spans="1:9" ht="16.2" customHeight="1" x14ac:dyDescent="0.3">
      <c r="A234" s="1" t="s">
        <v>63</v>
      </c>
      <c r="B234" s="1" t="s">
        <v>70</v>
      </c>
      <c r="C234" s="1" t="s">
        <v>2</v>
      </c>
      <c r="D234" s="2">
        <v>0</v>
      </c>
      <c r="E234" s="2">
        <v>0</v>
      </c>
      <c r="F234" s="2">
        <v>0</v>
      </c>
      <c r="G234" s="3">
        <v>0</v>
      </c>
      <c r="H234" s="23">
        <v>0</v>
      </c>
      <c r="I234" s="4">
        <f t="shared" si="3"/>
        <v>0</v>
      </c>
    </row>
    <row r="235" spans="1:9" ht="16.2" customHeight="1" x14ac:dyDescent="0.3">
      <c r="A235" s="1" t="s">
        <v>63</v>
      </c>
      <c r="B235" s="1" t="s">
        <v>70</v>
      </c>
      <c r="C235" s="1" t="s">
        <v>3</v>
      </c>
      <c r="D235" s="2">
        <v>0</v>
      </c>
      <c r="E235" s="2">
        <v>0</v>
      </c>
      <c r="F235" s="2">
        <v>0</v>
      </c>
      <c r="G235" s="3">
        <v>0</v>
      </c>
      <c r="H235" s="23">
        <v>0</v>
      </c>
      <c r="I235" s="4">
        <f t="shared" si="3"/>
        <v>0</v>
      </c>
    </row>
    <row r="236" spans="1:9" ht="16.2" customHeight="1" x14ac:dyDescent="0.3">
      <c r="A236" s="1" t="s">
        <v>63</v>
      </c>
      <c r="B236" s="1" t="s">
        <v>70</v>
      </c>
      <c r="C236" s="1" t="s">
        <v>4</v>
      </c>
      <c r="D236" s="5">
        <v>428554.39</v>
      </c>
      <c r="E236" s="5">
        <v>448305.38</v>
      </c>
      <c r="F236" s="5">
        <v>421015.34</v>
      </c>
      <c r="G236" s="6">
        <v>427921.34</v>
      </c>
      <c r="H236" s="23">
        <v>431009.74000000005</v>
      </c>
      <c r="I236" s="4">
        <f t="shared" si="3"/>
        <v>2156806.1900000004</v>
      </c>
    </row>
    <row r="237" spans="1:9" ht="16.2" customHeight="1" x14ac:dyDescent="0.3">
      <c r="A237" s="1" t="s">
        <v>63</v>
      </c>
      <c r="B237" s="1" t="s">
        <v>71</v>
      </c>
      <c r="C237" s="1" t="s">
        <v>2</v>
      </c>
      <c r="D237" s="2">
        <v>0</v>
      </c>
      <c r="E237" s="5">
        <v>2614</v>
      </c>
      <c r="F237" s="2">
        <v>0</v>
      </c>
      <c r="G237" s="3">
        <v>0</v>
      </c>
      <c r="H237" s="23">
        <v>0</v>
      </c>
      <c r="I237" s="4">
        <f t="shared" si="3"/>
        <v>2614</v>
      </c>
    </row>
    <row r="238" spans="1:9" ht="16.2" customHeight="1" x14ac:dyDescent="0.3">
      <c r="A238" s="1" t="s">
        <v>63</v>
      </c>
      <c r="B238" s="1" t="s">
        <v>71</v>
      </c>
      <c r="C238" s="1" t="s">
        <v>3</v>
      </c>
      <c r="D238" s="2">
        <v>0</v>
      </c>
      <c r="E238" s="2">
        <v>0</v>
      </c>
      <c r="F238" s="2">
        <v>0</v>
      </c>
      <c r="G238" s="3">
        <v>0</v>
      </c>
      <c r="H238" s="23">
        <v>0</v>
      </c>
      <c r="I238" s="4">
        <f t="shared" si="3"/>
        <v>0</v>
      </c>
    </row>
    <row r="239" spans="1:9" ht="16.2" customHeight="1" x14ac:dyDescent="0.3">
      <c r="A239" s="1" t="s">
        <v>63</v>
      </c>
      <c r="B239" s="1" t="s">
        <v>71</v>
      </c>
      <c r="C239" s="1" t="s">
        <v>4</v>
      </c>
      <c r="D239" s="2">
        <v>0</v>
      </c>
      <c r="E239" s="5">
        <v>3374.51</v>
      </c>
      <c r="F239" s="5">
        <v>3600</v>
      </c>
      <c r="G239" s="6">
        <v>6000</v>
      </c>
      <c r="H239" s="23">
        <v>0</v>
      </c>
      <c r="I239" s="4">
        <f t="shared" si="3"/>
        <v>12974.51</v>
      </c>
    </row>
    <row r="240" spans="1:9" ht="16.2" customHeight="1" x14ac:dyDescent="0.3">
      <c r="A240" s="1" t="s">
        <v>74</v>
      </c>
      <c r="B240" s="1" t="s">
        <v>74</v>
      </c>
      <c r="C240" s="1" t="s">
        <v>2</v>
      </c>
      <c r="D240" s="2">
        <v>0</v>
      </c>
      <c r="E240" s="2">
        <v>0</v>
      </c>
      <c r="F240" s="2">
        <v>0</v>
      </c>
      <c r="G240" s="3">
        <v>0</v>
      </c>
      <c r="H240" s="23">
        <v>0</v>
      </c>
      <c r="I240" s="4">
        <f t="shared" si="3"/>
        <v>0</v>
      </c>
    </row>
    <row r="241" spans="1:9" ht="16.2" customHeight="1" x14ac:dyDescent="0.3">
      <c r="A241" s="1" t="s">
        <v>74</v>
      </c>
      <c r="B241" s="1" t="s">
        <v>74</v>
      </c>
      <c r="C241" s="1" t="s">
        <v>3</v>
      </c>
      <c r="D241" s="2">
        <v>0</v>
      </c>
      <c r="E241" s="2">
        <v>0</v>
      </c>
      <c r="F241" s="2">
        <v>0</v>
      </c>
      <c r="G241" s="3">
        <v>0</v>
      </c>
      <c r="H241" s="23">
        <v>0</v>
      </c>
      <c r="I241" s="4">
        <f t="shared" si="3"/>
        <v>0</v>
      </c>
    </row>
    <row r="242" spans="1:9" ht="16.2" customHeight="1" x14ac:dyDescent="0.3">
      <c r="A242" s="1" t="s">
        <v>74</v>
      </c>
      <c r="B242" s="1" t="s">
        <v>74</v>
      </c>
      <c r="C242" s="1" t="s">
        <v>4</v>
      </c>
      <c r="D242" s="5">
        <v>171317.16</v>
      </c>
      <c r="E242" s="5">
        <v>231973.56</v>
      </c>
      <c r="F242" s="5">
        <v>-7972.5</v>
      </c>
      <c r="G242" s="6">
        <v>446515.48</v>
      </c>
      <c r="H242" s="23">
        <v>518770.9</v>
      </c>
      <c r="I242" s="4">
        <f t="shared" si="3"/>
        <v>1360604.6</v>
      </c>
    </row>
    <row r="243" spans="1:9" ht="16.2" customHeight="1" x14ac:dyDescent="0.3">
      <c r="A243" s="1" t="s">
        <v>75</v>
      </c>
      <c r="B243" s="1" t="s">
        <v>208</v>
      </c>
      <c r="C243" s="1" t="s">
        <v>2</v>
      </c>
      <c r="D243" s="5">
        <v>4185217.6896000002</v>
      </c>
      <c r="E243" s="5">
        <v>4997012.6217</v>
      </c>
      <c r="F243" s="5">
        <v>4109632.5562999998</v>
      </c>
      <c r="G243" s="6">
        <v>3879620.0181249999</v>
      </c>
      <c r="H243" s="23">
        <v>1198161.2436999998</v>
      </c>
      <c r="I243" s="4">
        <f t="shared" si="3"/>
        <v>18369644.129425</v>
      </c>
    </row>
    <row r="244" spans="1:9" ht="16.2" customHeight="1" x14ac:dyDescent="0.3">
      <c r="A244" s="1" t="s">
        <v>75</v>
      </c>
      <c r="B244" s="1" t="s">
        <v>208</v>
      </c>
      <c r="C244" s="1" t="s">
        <v>3</v>
      </c>
      <c r="D244" s="5">
        <v>1190205.58</v>
      </c>
      <c r="E244" s="5">
        <v>1256136.6200000001</v>
      </c>
      <c r="F244" s="5">
        <v>1348293.5834999999</v>
      </c>
      <c r="G244" s="6">
        <v>1265683.08965</v>
      </c>
      <c r="H244" s="23">
        <v>1234139.4863749999</v>
      </c>
      <c r="I244" s="4">
        <f t="shared" si="3"/>
        <v>6294458.3595250007</v>
      </c>
    </row>
    <row r="245" spans="1:9" ht="16.2" customHeight="1" x14ac:dyDescent="0.3">
      <c r="A245" s="1" t="s">
        <v>75</v>
      </c>
      <c r="B245" s="1" t="s">
        <v>208</v>
      </c>
      <c r="C245" s="1" t="s">
        <v>4</v>
      </c>
      <c r="D245" s="5">
        <v>82098.509999999995</v>
      </c>
      <c r="E245" s="5">
        <v>28658.99</v>
      </c>
      <c r="F245" s="5">
        <v>181042.24</v>
      </c>
      <c r="G245" s="6">
        <v>52149.36</v>
      </c>
      <c r="H245" s="23">
        <v>5292.34</v>
      </c>
      <c r="I245" s="4">
        <f t="shared" si="3"/>
        <v>349241.44</v>
      </c>
    </row>
    <row r="246" spans="1:9" ht="16.2" customHeight="1" x14ac:dyDescent="0.3">
      <c r="A246" s="1" t="s">
        <v>75</v>
      </c>
      <c r="B246" s="1" t="s">
        <v>76</v>
      </c>
      <c r="C246" s="1" t="s">
        <v>2</v>
      </c>
      <c r="D246" s="5">
        <v>38402.646000000001</v>
      </c>
      <c r="E246" s="5">
        <v>99679.978000000003</v>
      </c>
      <c r="F246" s="5">
        <v>137641.524</v>
      </c>
      <c r="G246" s="6">
        <v>91383.755000000005</v>
      </c>
      <c r="H246" s="23">
        <v>48229.110499999995</v>
      </c>
      <c r="I246" s="4">
        <f t="shared" si="3"/>
        <v>415337.01350000006</v>
      </c>
    </row>
    <row r="247" spans="1:9" ht="16.2" customHeight="1" x14ac:dyDescent="0.3">
      <c r="A247" s="1" t="s">
        <v>75</v>
      </c>
      <c r="B247" s="1" t="s">
        <v>76</v>
      </c>
      <c r="C247" s="1" t="s">
        <v>3</v>
      </c>
      <c r="D247" s="2">
        <v>0</v>
      </c>
      <c r="E247" s="2">
        <v>0</v>
      </c>
      <c r="F247" s="2">
        <v>0</v>
      </c>
      <c r="G247" s="3">
        <v>0</v>
      </c>
      <c r="H247" s="23">
        <v>0</v>
      </c>
      <c r="I247" s="4">
        <f t="shared" si="3"/>
        <v>0</v>
      </c>
    </row>
    <row r="248" spans="1:9" ht="16.2" customHeight="1" x14ac:dyDescent="0.3">
      <c r="A248" s="1" t="s">
        <v>75</v>
      </c>
      <c r="B248" s="1" t="s">
        <v>76</v>
      </c>
      <c r="C248" s="1" t="s">
        <v>4</v>
      </c>
      <c r="D248" s="2">
        <v>0</v>
      </c>
      <c r="E248" s="2">
        <v>0</v>
      </c>
      <c r="F248" s="2">
        <v>0</v>
      </c>
      <c r="G248" s="3">
        <v>0</v>
      </c>
      <c r="H248" s="23">
        <v>0</v>
      </c>
      <c r="I248" s="4">
        <f t="shared" si="3"/>
        <v>0</v>
      </c>
    </row>
    <row r="249" spans="1:9" ht="16.2" customHeight="1" x14ac:dyDescent="0.3">
      <c r="A249" s="1" t="s">
        <v>75</v>
      </c>
      <c r="B249" s="1" t="s">
        <v>77</v>
      </c>
      <c r="C249" s="1" t="s">
        <v>2</v>
      </c>
      <c r="D249" s="5">
        <v>1001139.7285</v>
      </c>
      <c r="E249" s="5">
        <v>1589842.8139</v>
      </c>
      <c r="F249" s="5">
        <v>1396351.3758</v>
      </c>
      <c r="G249" s="6">
        <v>1659821.8454</v>
      </c>
      <c r="H249" s="23">
        <v>1514412.8266</v>
      </c>
      <c r="I249" s="4">
        <f t="shared" si="3"/>
        <v>7161568.5901999995</v>
      </c>
    </row>
    <row r="250" spans="1:9" ht="16.2" customHeight="1" x14ac:dyDescent="0.3">
      <c r="A250" s="1" t="s">
        <v>75</v>
      </c>
      <c r="B250" s="1" t="s">
        <v>77</v>
      </c>
      <c r="C250" s="1" t="s">
        <v>3</v>
      </c>
      <c r="D250" s="2">
        <v>0</v>
      </c>
      <c r="E250" s="2">
        <v>0</v>
      </c>
      <c r="F250" s="2">
        <v>0</v>
      </c>
      <c r="G250" s="3">
        <v>0</v>
      </c>
      <c r="H250" s="23">
        <v>0</v>
      </c>
      <c r="I250" s="4">
        <f t="shared" si="3"/>
        <v>0</v>
      </c>
    </row>
    <row r="251" spans="1:9" ht="16.2" customHeight="1" x14ac:dyDescent="0.3">
      <c r="A251" s="1" t="s">
        <v>75</v>
      </c>
      <c r="B251" s="1" t="s">
        <v>77</v>
      </c>
      <c r="C251" s="1" t="s">
        <v>4</v>
      </c>
      <c r="D251" s="5">
        <v>-2501.04</v>
      </c>
      <c r="E251" s="5">
        <v>163.53</v>
      </c>
      <c r="F251" s="5">
        <v>243</v>
      </c>
      <c r="G251" s="6">
        <v>2040.71</v>
      </c>
      <c r="H251" s="23">
        <v>1810.08</v>
      </c>
      <c r="I251" s="4">
        <f t="shared" si="3"/>
        <v>1756.2800000000002</v>
      </c>
    </row>
    <row r="252" spans="1:9" ht="16.2" customHeight="1" x14ac:dyDescent="0.3">
      <c r="A252" s="1" t="s">
        <v>75</v>
      </c>
      <c r="B252" s="1" t="s">
        <v>209</v>
      </c>
      <c r="C252" s="1" t="s">
        <v>2</v>
      </c>
      <c r="D252" s="5">
        <v>723958.14800000004</v>
      </c>
      <c r="E252" s="5">
        <v>666595.95600000001</v>
      </c>
      <c r="F252" s="5">
        <v>164229.50200000001</v>
      </c>
      <c r="G252" s="6">
        <v>102522.25199999999</v>
      </c>
      <c r="H252" s="23">
        <v>155487.68030000001</v>
      </c>
      <c r="I252" s="4">
        <f t="shared" si="3"/>
        <v>1812793.5383000001</v>
      </c>
    </row>
    <row r="253" spans="1:9" ht="16.2" customHeight="1" x14ac:dyDescent="0.3">
      <c r="A253" s="1" t="s">
        <v>75</v>
      </c>
      <c r="B253" s="1" t="s">
        <v>209</v>
      </c>
      <c r="C253" s="1" t="s">
        <v>3</v>
      </c>
      <c r="D253" s="5">
        <v>118.68</v>
      </c>
      <c r="E253" s="5">
        <v>-49.51</v>
      </c>
      <c r="F253" s="2">
        <v>0</v>
      </c>
      <c r="G253" s="3">
        <v>0</v>
      </c>
      <c r="H253" s="23">
        <v>0</v>
      </c>
      <c r="I253" s="4">
        <f t="shared" si="3"/>
        <v>69.170000000000016</v>
      </c>
    </row>
    <row r="254" spans="1:9" ht="16.2" customHeight="1" x14ac:dyDescent="0.3">
      <c r="A254" s="1" t="s">
        <v>75</v>
      </c>
      <c r="B254" s="1" t="s">
        <v>209</v>
      </c>
      <c r="C254" s="1" t="s">
        <v>4</v>
      </c>
      <c r="D254" s="2">
        <v>0</v>
      </c>
      <c r="E254" s="2">
        <v>0</v>
      </c>
      <c r="F254" s="2">
        <v>0</v>
      </c>
      <c r="G254" s="3">
        <v>0</v>
      </c>
      <c r="H254" s="23">
        <v>197652.42</v>
      </c>
      <c r="I254" s="4">
        <f t="shared" si="3"/>
        <v>197652.42</v>
      </c>
    </row>
    <row r="255" spans="1:9" ht="16.2" customHeight="1" x14ac:dyDescent="0.3">
      <c r="A255" s="1" t="s">
        <v>75</v>
      </c>
      <c r="B255" s="1" t="s">
        <v>78</v>
      </c>
      <c r="C255" s="1" t="s">
        <v>2</v>
      </c>
      <c r="D255" s="2">
        <v>0</v>
      </c>
      <c r="E255" s="2">
        <v>0</v>
      </c>
      <c r="F255" s="2">
        <v>0</v>
      </c>
      <c r="G255" s="3">
        <v>0</v>
      </c>
      <c r="H255" s="23">
        <v>0</v>
      </c>
      <c r="I255" s="4">
        <f t="shared" si="3"/>
        <v>0</v>
      </c>
    </row>
    <row r="256" spans="1:9" ht="16.2" customHeight="1" x14ac:dyDescent="0.3">
      <c r="A256" s="1" t="s">
        <v>75</v>
      </c>
      <c r="B256" s="1" t="s">
        <v>78</v>
      </c>
      <c r="C256" s="1" t="s">
        <v>3</v>
      </c>
      <c r="D256" s="2">
        <v>0</v>
      </c>
      <c r="E256" s="2">
        <v>0</v>
      </c>
      <c r="F256" s="2">
        <v>0</v>
      </c>
      <c r="G256" s="3">
        <v>0</v>
      </c>
      <c r="H256" s="23">
        <v>0</v>
      </c>
      <c r="I256" s="4">
        <f t="shared" si="3"/>
        <v>0</v>
      </c>
    </row>
    <row r="257" spans="1:9" ht="16.2" customHeight="1" x14ac:dyDescent="0.3">
      <c r="A257" s="1" t="s">
        <v>75</v>
      </c>
      <c r="B257" s="1" t="s">
        <v>78</v>
      </c>
      <c r="C257" s="1" t="s">
        <v>4</v>
      </c>
      <c r="D257" s="2">
        <v>0</v>
      </c>
      <c r="E257" s="2">
        <v>0</v>
      </c>
      <c r="F257" s="2">
        <v>0</v>
      </c>
      <c r="G257" s="3">
        <v>0</v>
      </c>
      <c r="H257" s="23">
        <v>0</v>
      </c>
      <c r="I257" s="4">
        <f t="shared" si="3"/>
        <v>0</v>
      </c>
    </row>
    <row r="258" spans="1:9" ht="16.2" customHeight="1" x14ac:dyDescent="0.3">
      <c r="A258" s="1" t="s">
        <v>75</v>
      </c>
      <c r="B258" s="1" t="s">
        <v>79</v>
      </c>
      <c r="C258" s="1" t="s">
        <v>2</v>
      </c>
      <c r="D258" s="5">
        <v>8993811.3454999998</v>
      </c>
      <c r="E258" s="5">
        <v>8238465.8870999999</v>
      </c>
      <c r="F258" s="5">
        <v>7626744.6116000004</v>
      </c>
      <c r="G258" s="6">
        <v>8008483.7817000002</v>
      </c>
      <c r="H258" s="23">
        <v>10316177.596100001</v>
      </c>
      <c r="I258" s="4">
        <f t="shared" si="3"/>
        <v>43183683.222000003</v>
      </c>
    </row>
    <row r="259" spans="1:9" ht="16.2" customHeight="1" x14ac:dyDescent="0.3">
      <c r="A259" s="1" t="s">
        <v>75</v>
      </c>
      <c r="B259" s="1" t="s">
        <v>79</v>
      </c>
      <c r="C259" s="1" t="s">
        <v>3</v>
      </c>
      <c r="D259" s="5">
        <v>1496033.067</v>
      </c>
      <c r="E259" s="5">
        <v>1449647.3685000001</v>
      </c>
      <c r="F259" s="5">
        <v>1595298.8389999999</v>
      </c>
      <c r="G259" s="6">
        <v>1073867.875</v>
      </c>
      <c r="H259" s="23">
        <v>1487505.3109999998</v>
      </c>
      <c r="I259" s="4">
        <f t="shared" si="3"/>
        <v>7102352.4605</v>
      </c>
    </row>
    <row r="260" spans="1:9" ht="16.2" customHeight="1" x14ac:dyDescent="0.3">
      <c r="A260" s="1" t="s">
        <v>75</v>
      </c>
      <c r="B260" s="1" t="s">
        <v>79</v>
      </c>
      <c r="C260" s="1" t="s">
        <v>4</v>
      </c>
      <c r="D260" s="5">
        <v>85220.800000000003</v>
      </c>
      <c r="E260" s="5">
        <v>82621.52</v>
      </c>
      <c r="F260" s="5">
        <v>23604.095000000001</v>
      </c>
      <c r="G260" s="6">
        <v>663679.33580500004</v>
      </c>
      <c r="H260" s="23">
        <v>1379958.3124199999</v>
      </c>
      <c r="I260" s="4">
        <f t="shared" ref="I260:I323" si="4">SUM(D260:H260)</f>
        <v>2235084.0632250002</v>
      </c>
    </row>
    <row r="261" spans="1:9" ht="16.2" customHeight="1" x14ac:dyDescent="0.3">
      <c r="A261" s="1" t="s">
        <v>75</v>
      </c>
      <c r="B261" s="1" t="s">
        <v>80</v>
      </c>
      <c r="C261" s="1" t="s">
        <v>2</v>
      </c>
      <c r="D261" s="5">
        <v>17806.099999999999</v>
      </c>
      <c r="E261" s="2">
        <v>0</v>
      </c>
      <c r="F261" s="2">
        <v>0</v>
      </c>
      <c r="G261" s="3">
        <v>0</v>
      </c>
      <c r="H261" s="23">
        <v>0</v>
      </c>
      <c r="I261" s="4">
        <f t="shared" si="4"/>
        <v>17806.099999999999</v>
      </c>
    </row>
    <row r="262" spans="1:9" ht="16.2" customHeight="1" x14ac:dyDescent="0.3">
      <c r="A262" s="1" t="s">
        <v>75</v>
      </c>
      <c r="B262" s="1" t="s">
        <v>80</v>
      </c>
      <c r="C262" s="1" t="s">
        <v>3</v>
      </c>
      <c r="D262" s="2">
        <v>0</v>
      </c>
      <c r="E262" s="2">
        <v>0</v>
      </c>
      <c r="F262" s="2">
        <v>0</v>
      </c>
      <c r="G262" s="3">
        <v>0</v>
      </c>
      <c r="H262" s="23">
        <v>0</v>
      </c>
      <c r="I262" s="4">
        <f t="shared" si="4"/>
        <v>0</v>
      </c>
    </row>
    <row r="263" spans="1:9" ht="16.2" customHeight="1" x14ac:dyDescent="0.3">
      <c r="A263" s="1" t="s">
        <v>75</v>
      </c>
      <c r="B263" s="1" t="s">
        <v>80</v>
      </c>
      <c r="C263" s="1" t="s">
        <v>4</v>
      </c>
      <c r="D263" s="2">
        <v>0</v>
      </c>
      <c r="E263" s="2">
        <v>0</v>
      </c>
      <c r="F263" s="2">
        <v>0</v>
      </c>
      <c r="G263" s="3">
        <v>0</v>
      </c>
      <c r="H263" s="23">
        <v>0</v>
      </c>
      <c r="I263" s="4">
        <f t="shared" si="4"/>
        <v>0</v>
      </c>
    </row>
    <row r="264" spans="1:9" ht="16.2" customHeight="1" x14ac:dyDescent="0.3">
      <c r="A264" s="1" t="s">
        <v>75</v>
      </c>
      <c r="B264" s="1" t="s">
        <v>81</v>
      </c>
      <c r="C264" s="1" t="s">
        <v>2</v>
      </c>
      <c r="D264" s="5">
        <v>5439558.0330999997</v>
      </c>
      <c r="E264" s="5">
        <v>5279397.3344999999</v>
      </c>
      <c r="F264" s="5">
        <v>5010703.6801000005</v>
      </c>
      <c r="G264" s="6">
        <v>6248233.1239250004</v>
      </c>
      <c r="H264" s="23">
        <v>7467141.1190999998</v>
      </c>
      <c r="I264" s="4">
        <f t="shared" si="4"/>
        <v>29445033.290725</v>
      </c>
    </row>
    <row r="265" spans="1:9" ht="16.2" customHeight="1" x14ac:dyDescent="0.3">
      <c r="A265" s="1" t="s">
        <v>75</v>
      </c>
      <c r="B265" s="1" t="s">
        <v>81</v>
      </c>
      <c r="C265" s="1" t="s">
        <v>3</v>
      </c>
      <c r="D265" s="5">
        <v>302647.35100000002</v>
      </c>
      <c r="E265" s="5">
        <v>364002.97950000002</v>
      </c>
      <c r="F265" s="5">
        <v>426458.82150000002</v>
      </c>
      <c r="G265" s="6">
        <v>141328.66985000001</v>
      </c>
      <c r="H265" s="23">
        <v>504685.18149999989</v>
      </c>
      <c r="I265" s="4">
        <f t="shared" si="4"/>
        <v>1739123.0033499999</v>
      </c>
    </row>
    <row r="266" spans="1:9" ht="16.2" customHeight="1" x14ac:dyDescent="0.3">
      <c r="A266" s="1" t="s">
        <v>75</v>
      </c>
      <c r="B266" s="1" t="s">
        <v>81</v>
      </c>
      <c r="C266" s="1" t="s">
        <v>4</v>
      </c>
      <c r="D266" s="5">
        <v>328458.34399999998</v>
      </c>
      <c r="E266" s="5">
        <v>395091.78</v>
      </c>
      <c r="F266" s="5">
        <v>651651.36549999996</v>
      </c>
      <c r="G266" s="6">
        <v>203835.48647500001</v>
      </c>
      <c r="H266" s="23">
        <v>220758.68949999998</v>
      </c>
      <c r="I266" s="4">
        <f t="shared" si="4"/>
        <v>1799795.6654750002</v>
      </c>
    </row>
    <row r="267" spans="1:9" ht="16.2" customHeight="1" x14ac:dyDescent="0.3">
      <c r="A267" s="1" t="s">
        <v>75</v>
      </c>
      <c r="B267" s="1" t="s">
        <v>82</v>
      </c>
      <c r="C267" s="1" t="s">
        <v>2</v>
      </c>
      <c r="D267" s="5">
        <v>82492.603199999998</v>
      </c>
      <c r="E267" s="5">
        <v>35077.318299999999</v>
      </c>
      <c r="F267" s="5">
        <v>44528.842299999997</v>
      </c>
      <c r="G267" s="6">
        <v>26063.710500000001</v>
      </c>
      <c r="H267" s="23">
        <v>48285.543100000003</v>
      </c>
      <c r="I267" s="4">
        <f t="shared" si="4"/>
        <v>236448.01740000001</v>
      </c>
    </row>
    <row r="268" spans="1:9" ht="16.2" customHeight="1" x14ac:dyDescent="0.3">
      <c r="A268" s="1" t="s">
        <v>75</v>
      </c>
      <c r="B268" s="1" t="s">
        <v>82</v>
      </c>
      <c r="C268" s="1" t="s">
        <v>3</v>
      </c>
      <c r="D268" s="2">
        <v>0</v>
      </c>
      <c r="E268" s="2">
        <v>0</v>
      </c>
      <c r="F268" s="2">
        <v>0</v>
      </c>
      <c r="G268" s="3">
        <v>0</v>
      </c>
      <c r="H268" s="23">
        <v>0</v>
      </c>
      <c r="I268" s="4">
        <f t="shared" si="4"/>
        <v>0</v>
      </c>
    </row>
    <row r="269" spans="1:9" ht="16.2" customHeight="1" x14ac:dyDescent="0.3">
      <c r="A269" s="1" t="s">
        <v>75</v>
      </c>
      <c r="B269" s="1" t="s">
        <v>82</v>
      </c>
      <c r="C269" s="1" t="s">
        <v>4</v>
      </c>
      <c r="D269" s="2">
        <v>0</v>
      </c>
      <c r="E269" s="2">
        <v>0</v>
      </c>
      <c r="F269" s="2">
        <v>0</v>
      </c>
      <c r="G269" s="3">
        <v>0</v>
      </c>
      <c r="H269" s="23">
        <v>0</v>
      </c>
      <c r="I269" s="4">
        <f t="shared" si="4"/>
        <v>0</v>
      </c>
    </row>
    <row r="270" spans="1:9" ht="16.2" customHeight="1" x14ac:dyDescent="0.3">
      <c r="A270" s="1" t="s">
        <v>75</v>
      </c>
      <c r="B270" s="1" t="s">
        <v>83</v>
      </c>
      <c r="C270" s="1" t="s">
        <v>2</v>
      </c>
      <c r="D270" s="2">
        <v>0</v>
      </c>
      <c r="E270" s="2">
        <v>0</v>
      </c>
      <c r="F270" s="2">
        <v>0</v>
      </c>
      <c r="G270" s="3">
        <v>0</v>
      </c>
      <c r="H270" s="23">
        <v>0</v>
      </c>
      <c r="I270" s="4">
        <f t="shared" si="4"/>
        <v>0</v>
      </c>
    </row>
    <row r="271" spans="1:9" ht="16.2" customHeight="1" x14ac:dyDescent="0.3">
      <c r="A271" s="1" t="s">
        <v>75</v>
      </c>
      <c r="B271" s="1" t="s">
        <v>83</v>
      </c>
      <c r="C271" s="1" t="s">
        <v>3</v>
      </c>
      <c r="D271" s="2">
        <v>0</v>
      </c>
      <c r="E271" s="2">
        <v>0</v>
      </c>
      <c r="F271" s="2">
        <v>0</v>
      </c>
      <c r="G271" s="3">
        <v>0</v>
      </c>
      <c r="H271" s="23">
        <v>0</v>
      </c>
      <c r="I271" s="4">
        <f t="shared" si="4"/>
        <v>0</v>
      </c>
    </row>
    <row r="272" spans="1:9" ht="16.2" customHeight="1" x14ac:dyDescent="0.3">
      <c r="A272" s="1" t="s">
        <v>75</v>
      </c>
      <c r="B272" s="1" t="s">
        <v>83</v>
      </c>
      <c r="C272" s="1" t="s">
        <v>4</v>
      </c>
      <c r="D272" s="2">
        <v>0</v>
      </c>
      <c r="E272" s="2">
        <v>0</v>
      </c>
      <c r="F272" s="2">
        <v>0</v>
      </c>
      <c r="G272" s="3">
        <v>0</v>
      </c>
      <c r="H272" s="23">
        <v>0</v>
      </c>
      <c r="I272" s="4">
        <f t="shared" si="4"/>
        <v>0</v>
      </c>
    </row>
    <row r="273" spans="1:9" ht="16.2" customHeight="1" x14ac:dyDescent="0.3">
      <c r="A273" s="1" t="s">
        <v>75</v>
      </c>
      <c r="B273" s="1" t="s">
        <v>84</v>
      </c>
      <c r="C273" s="1" t="s">
        <v>2</v>
      </c>
      <c r="D273" s="5">
        <v>187315.81200000001</v>
      </c>
      <c r="E273" s="5">
        <v>20262.582999999999</v>
      </c>
      <c r="F273" s="5">
        <v>93832.639599999995</v>
      </c>
      <c r="G273" s="6">
        <v>1006513.13145</v>
      </c>
      <c r="H273" s="23">
        <v>1935123.2297</v>
      </c>
      <c r="I273" s="4">
        <f t="shared" si="4"/>
        <v>3243047.3957500001</v>
      </c>
    </row>
    <row r="274" spans="1:9" ht="16.2" customHeight="1" x14ac:dyDescent="0.3">
      <c r="A274" s="1" t="s">
        <v>75</v>
      </c>
      <c r="B274" s="1" t="s">
        <v>84</v>
      </c>
      <c r="C274" s="1" t="s">
        <v>3</v>
      </c>
      <c r="D274" s="5">
        <v>454517.03</v>
      </c>
      <c r="E274" s="5">
        <v>176426.35</v>
      </c>
      <c r="F274" s="5">
        <v>479699.34399999998</v>
      </c>
      <c r="G274" s="6">
        <v>701407.34</v>
      </c>
      <c r="H274" s="23">
        <v>866785.71762499993</v>
      </c>
      <c r="I274" s="4">
        <f t="shared" si="4"/>
        <v>2678835.7816249998</v>
      </c>
    </row>
    <row r="275" spans="1:9" ht="16.2" customHeight="1" x14ac:dyDescent="0.3">
      <c r="A275" s="1" t="s">
        <v>75</v>
      </c>
      <c r="B275" s="1" t="s">
        <v>84</v>
      </c>
      <c r="C275" s="1" t="s">
        <v>4</v>
      </c>
      <c r="D275" s="5">
        <v>10.76</v>
      </c>
      <c r="E275" s="5">
        <v>1513.73</v>
      </c>
      <c r="F275" s="5">
        <v>14380.664500000001</v>
      </c>
      <c r="G275" s="6">
        <v>119362.66752</v>
      </c>
      <c r="H275" s="23">
        <v>266000.68427999993</v>
      </c>
      <c r="I275" s="4">
        <f t="shared" si="4"/>
        <v>401268.50629999989</v>
      </c>
    </row>
    <row r="276" spans="1:9" ht="16.2" customHeight="1" x14ac:dyDescent="0.3">
      <c r="A276" s="1" t="s">
        <v>75</v>
      </c>
      <c r="B276" s="1" t="s">
        <v>85</v>
      </c>
      <c r="C276" s="1" t="s">
        <v>2</v>
      </c>
      <c r="D276" s="2">
        <v>0</v>
      </c>
      <c r="E276" s="2">
        <v>0</v>
      </c>
      <c r="F276" s="2">
        <v>0</v>
      </c>
      <c r="G276" s="3">
        <v>0</v>
      </c>
      <c r="H276" s="23">
        <v>0</v>
      </c>
      <c r="I276" s="4">
        <f t="shared" si="4"/>
        <v>0</v>
      </c>
    </row>
    <row r="277" spans="1:9" ht="16.2" customHeight="1" x14ac:dyDescent="0.3">
      <c r="A277" s="1" t="s">
        <v>75</v>
      </c>
      <c r="B277" s="1" t="s">
        <v>85</v>
      </c>
      <c r="C277" s="1" t="s">
        <v>3</v>
      </c>
      <c r="D277" s="2">
        <v>0</v>
      </c>
      <c r="E277" s="2">
        <v>0</v>
      </c>
      <c r="F277" s="2">
        <v>0</v>
      </c>
      <c r="G277" s="3">
        <v>0</v>
      </c>
      <c r="H277" s="23">
        <v>0</v>
      </c>
      <c r="I277" s="4">
        <f t="shared" si="4"/>
        <v>0</v>
      </c>
    </row>
    <row r="278" spans="1:9" ht="16.2" customHeight="1" x14ac:dyDescent="0.3">
      <c r="A278" s="1" t="s">
        <v>75</v>
      </c>
      <c r="B278" s="1" t="s">
        <v>85</v>
      </c>
      <c r="C278" s="1" t="s">
        <v>4</v>
      </c>
      <c r="D278" s="2">
        <v>0</v>
      </c>
      <c r="E278" s="2">
        <v>0</v>
      </c>
      <c r="F278" s="2">
        <v>0</v>
      </c>
      <c r="G278" s="3">
        <v>0</v>
      </c>
      <c r="H278" s="23">
        <v>0</v>
      </c>
      <c r="I278" s="4">
        <f t="shared" si="4"/>
        <v>0</v>
      </c>
    </row>
    <row r="279" spans="1:9" ht="16.2" customHeight="1" x14ac:dyDescent="0.3">
      <c r="A279" s="1" t="s">
        <v>75</v>
      </c>
      <c r="B279" s="1" t="s">
        <v>86</v>
      </c>
      <c r="C279" s="1" t="s">
        <v>2</v>
      </c>
      <c r="D279" s="2">
        <v>0</v>
      </c>
      <c r="E279" s="2">
        <v>0</v>
      </c>
      <c r="F279" s="2">
        <v>0</v>
      </c>
      <c r="G279" s="3">
        <v>0</v>
      </c>
      <c r="H279" s="23">
        <v>0</v>
      </c>
      <c r="I279" s="4">
        <f t="shared" si="4"/>
        <v>0</v>
      </c>
    </row>
    <row r="280" spans="1:9" ht="16.2" customHeight="1" x14ac:dyDescent="0.3">
      <c r="A280" s="1" t="s">
        <v>75</v>
      </c>
      <c r="B280" s="1" t="s">
        <v>86</v>
      </c>
      <c r="C280" s="1" t="s">
        <v>3</v>
      </c>
      <c r="D280" s="2">
        <v>0</v>
      </c>
      <c r="E280" s="2">
        <v>0</v>
      </c>
      <c r="F280" s="2">
        <v>0</v>
      </c>
      <c r="G280" s="3">
        <v>0</v>
      </c>
      <c r="H280" s="23">
        <v>0</v>
      </c>
      <c r="I280" s="4">
        <f t="shared" si="4"/>
        <v>0</v>
      </c>
    </row>
    <row r="281" spans="1:9" ht="16.2" customHeight="1" x14ac:dyDescent="0.3">
      <c r="A281" s="1" t="s">
        <v>75</v>
      </c>
      <c r="B281" s="1" t="s">
        <v>86</v>
      </c>
      <c r="C281" s="1" t="s">
        <v>4</v>
      </c>
      <c r="D281" s="2">
        <v>0</v>
      </c>
      <c r="E281" s="2">
        <v>0</v>
      </c>
      <c r="F281" s="2">
        <v>0</v>
      </c>
      <c r="G281" s="3">
        <v>0</v>
      </c>
      <c r="H281" s="23">
        <v>0</v>
      </c>
      <c r="I281" s="4">
        <f t="shared" si="4"/>
        <v>0</v>
      </c>
    </row>
    <row r="282" spans="1:9" ht="16.2" customHeight="1" x14ac:dyDescent="0.3">
      <c r="A282" s="1" t="s">
        <v>75</v>
      </c>
      <c r="B282" s="1" t="s">
        <v>87</v>
      </c>
      <c r="C282" s="1" t="s">
        <v>2</v>
      </c>
      <c r="D282" s="5">
        <v>954711.98</v>
      </c>
      <c r="E282" s="5">
        <v>802819.228</v>
      </c>
      <c r="F282" s="5">
        <v>913852.59459999995</v>
      </c>
      <c r="G282" s="6">
        <v>740181.89439999999</v>
      </c>
      <c r="H282" s="23">
        <v>439135.9731</v>
      </c>
      <c r="I282" s="4">
        <f t="shared" si="4"/>
        <v>3850701.6701000002</v>
      </c>
    </row>
    <row r="283" spans="1:9" ht="16.2" customHeight="1" x14ac:dyDescent="0.3">
      <c r="A283" s="1" t="s">
        <v>75</v>
      </c>
      <c r="B283" s="1" t="s">
        <v>87</v>
      </c>
      <c r="C283" s="1" t="s">
        <v>3</v>
      </c>
      <c r="D283" s="5">
        <v>38538.425000000003</v>
      </c>
      <c r="E283" s="5">
        <v>20694.75</v>
      </c>
      <c r="F283" s="5">
        <v>-416.06</v>
      </c>
      <c r="G283" s="6">
        <v>25094.337500000001</v>
      </c>
      <c r="H283" s="23">
        <v>142805.43099999998</v>
      </c>
      <c r="I283" s="4">
        <f t="shared" si="4"/>
        <v>226716.8835</v>
      </c>
    </row>
    <row r="284" spans="1:9" ht="16.2" customHeight="1" x14ac:dyDescent="0.3">
      <c r="A284" s="1" t="s">
        <v>75</v>
      </c>
      <c r="B284" s="1" t="s">
        <v>87</v>
      </c>
      <c r="C284" s="1" t="s">
        <v>4</v>
      </c>
      <c r="D284" s="5">
        <v>5335.72</v>
      </c>
      <c r="E284" s="5">
        <v>79163.399999999994</v>
      </c>
      <c r="F284" s="5">
        <v>47839.94</v>
      </c>
      <c r="G284" s="6">
        <v>4786</v>
      </c>
      <c r="H284" s="23">
        <v>117011.73899999999</v>
      </c>
      <c r="I284" s="4">
        <f t="shared" si="4"/>
        <v>254136.799</v>
      </c>
    </row>
    <row r="285" spans="1:9" ht="16.2" customHeight="1" x14ac:dyDescent="0.3">
      <c r="A285" s="1" t="s">
        <v>75</v>
      </c>
      <c r="B285" s="1" t="s">
        <v>88</v>
      </c>
      <c r="C285" s="1" t="s">
        <v>2</v>
      </c>
      <c r="D285" s="2">
        <v>0</v>
      </c>
      <c r="E285" s="2">
        <v>0</v>
      </c>
      <c r="F285" s="2">
        <v>0</v>
      </c>
      <c r="G285" s="3">
        <v>0</v>
      </c>
      <c r="H285" s="23">
        <v>0</v>
      </c>
      <c r="I285" s="4">
        <f t="shared" si="4"/>
        <v>0</v>
      </c>
    </row>
    <row r="286" spans="1:9" ht="16.2" customHeight="1" x14ac:dyDescent="0.3">
      <c r="A286" s="1" t="s">
        <v>75</v>
      </c>
      <c r="B286" s="1" t="s">
        <v>88</v>
      </c>
      <c r="C286" s="1" t="s">
        <v>3</v>
      </c>
      <c r="D286" s="2">
        <v>0</v>
      </c>
      <c r="E286" s="2">
        <v>0</v>
      </c>
      <c r="F286" s="2">
        <v>0</v>
      </c>
      <c r="G286" s="3">
        <v>0</v>
      </c>
      <c r="H286" s="23">
        <v>0</v>
      </c>
      <c r="I286" s="4">
        <f t="shared" si="4"/>
        <v>0</v>
      </c>
    </row>
    <row r="287" spans="1:9" ht="16.2" customHeight="1" x14ac:dyDescent="0.3">
      <c r="A287" s="1" t="s">
        <v>75</v>
      </c>
      <c r="B287" s="1" t="s">
        <v>88</v>
      </c>
      <c r="C287" s="1" t="s">
        <v>4</v>
      </c>
      <c r="D287" s="2">
        <v>0</v>
      </c>
      <c r="E287" s="2">
        <v>0</v>
      </c>
      <c r="F287" s="2">
        <v>0</v>
      </c>
      <c r="G287" s="3">
        <v>0</v>
      </c>
      <c r="H287" s="23">
        <v>0</v>
      </c>
      <c r="I287" s="4">
        <f t="shared" si="4"/>
        <v>0</v>
      </c>
    </row>
    <row r="288" spans="1:9" ht="16.2" customHeight="1" x14ac:dyDescent="0.3">
      <c r="A288" s="1" t="s">
        <v>75</v>
      </c>
      <c r="B288" s="1" t="s">
        <v>89</v>
      </c>
      <c r="C288" s="1" t="s">
        <v>2</v>
      </c>
      <c r="D288" s="2">
        <v>0</v>
      </c>
      <c r="E288" s="2">
        <v>0</v>
      </c>
      <c r="F288" s="2">
        <v>0</v>
      </c>
      <c r="G288" s="3">
        <v>0</v>
      </c>
      <c r="H288" s="23">
        <v>0</v>
      </c>
      <c r="I288" s="4">
        <f t="shared" si="4"/>
        <v>0</v>
      </c>
    </row>
    <row r="289" spans="1:9" ht="16.2" customHeight="1" x14ac:dyDescent="0.3">
      <c r="A289" s="1" t="s">
        <v>75</v>
      </c>
      <c r="B289" s="1" t="s">
        <v>89</v>
      </c>
      <c r="C289" s="1" t="s">
        <v>3</v>
      </c>
      <c r="D289" s="2">
        <v>0</v>
      </c>
      <c r="E289" s="2">
        <v>0</v>
      </c>
      <c r="F289" s="2">
        <v>0</v>
      </c>
      <c r="G289" s="3">
        <v>0</v>
      </c>
      <c r="H289" s="23">
        <v>0</v>
      </c>
      <c r="I289" s="4">
        <f t="shared" si="4"/>
        <v>0</v>
      </c>
    </row>
    <row r="290" spans="1:9" ht="16.2" customHeight="1" x14ac:dyDescent="0.3">
      <c r="A290" s="1" t="s">
        <v>75</v>
      </c>
      <c r="B290" s="1" t="s">
        <v>89</v>
      </c>
      <c r="C290" s="1" t="s">
        <v>4</v>
      </c>
      <c r="D290" s="2">
        <v>0</v>
      </c>
      <c r="E290" s="2">
        <v>0</v>
      </c>
      <c r="F290" s="2">
        <v>0</v>
      </c>
      <c r="G290" s="3">
        <v>0</v>
      </c>
      <c r="H290" s="23">
        <v>0</v>
      </c>
      <c r="I290" s="4">
        <f t="shared" si="4"/>
        <v>0</v>
      </c>
    </row>
    <row r="291" spans="1:9" ht="16.2" customHeight="1" x14ac:dyDescent="0.3">
      <c r="A291" s="1" t="s">
        <v>75</v>
      </c>
      <c r="B291" s="1" t="s">
        <v>90</v>
      </c>
      <c r="C291" s="1" t="s">
        <v>2</v>
      </c>
      <c r="D291" s="2">
        <v>0</v>
      </c>
      <c r="E291" s="2">
        <v>0</v>
      </c>
      <c r="F291" s="2">
        <v>0</v>
      </c>
      <c r="G291" s="3">
        <v>0</v>
      </c>
      <c r="H291" s="23">
        <v>0</v>
      </c>
      <c r="I291" s="4">
        <f t="shared" si="4"/>
        <v>0</v>
      </c>
    </row>
    <row r="292" spans="1:9" ht="16.2" customHeight="1" x14ac:dyDescent="0.3">
      <c r="A292" s="1" t="s">
        <v>75</v>
      </c>
      <c r="B292" s="1" t="s">
        <v>90</v>
      </c>
      <c r="C292" s="1" t="s">
        <v>3</v>
      </c>
      <c r="D292" s="2">
        <v>0</v>
      </c>
      <c r="E292" s="2">
        <v>0</v>
      </c>
      <c r="F292" s="2">
        <v>0</v>
      </c>
      <c r="G292" s="3">
        <v>0</v>
      </c>
      <c r="H292" s="23">
        <v>0</v>
      </c>
      <c r="I292" s="4">
        <f t="shared" si="4"/>
        <v>0</v>
      </c>
    </row>
    <row r="293" spans="1:9" ht="16.2" customHeight="1" x14ac:dyDescent="0.3">
      <c r="A293" s="1" t="s">
        <v>75</v>
      </c>
      <c r="B293" s="1" t="s">
        <v>90</v>
      </c>
      <c r="C293" s="1" t="s">
        <v>4</v>
      </c>
      <c r="D293" s="2">
        <v>0</v>
      </c>
      <c r="E293" s="2">
        <v>0</v>
      </c>
      <c r="F293" s="2">
        <v>0</v>
      </c>
      <c r="G293" s="3">
        <v>0</v>
      </c>
      <c r="H293" s="23">
        <v>0</v>
      </c>
      <c r="I293" s="4">
        <f t="shared" si="4"/>
        <v>0</v>
      </c>
    </row>
    <row r="294" spans="1:9" ht="16.2" customHeight="1" x14ac:dyDescent="0.3">
      <c r="A294" s="1" t="s">
        <v>75</v>
      </c>
      <c r="B294" s="1" t="s">
        <v>91</v>
      </c>
      <c r="C294" s="1" t="s">
        <v>2</v>
      </c>
      <c r="D294" s="2">
        <v>0</v>
      </c>
      <c r="E294" s="2">
        <v>0</v>
      </c>
      <c r="F294" s="2">
        <v>0</v>
      </c>
      <c r="G294" s="3">
        <v>0</v>
      </c>
      <c r="H294" s="23">
        <v>0</v>
      </c>
      <c r="I294" s="4">
        <f t="shared" si="4"/>
        <v>0</v>
      </c>
    </row>
    <row r="295" spans="1:9" ht="16.2" customHeight="1" x14ac:dyDescent="0.3">
      <c r="A295" s="1" t="s">
        <v>75</v>
      </c>
      <c r="B295" s="1" t="s">
        <v>91</v>
      </c>
      <c r="C295" s="1" t="s">
        <v>3</v>
      </c>
      <c r="D295" s="2">
        <v>0</v>
      </c>
      <c r="E295" s="2">
        <v>0</v>
      </c>
      <c r="F295" s="2">
        <v>0</v>
      </c>
      <c r="G295" s="3">
        <v>0</v>
      </c>
      <c r="H295" s="23">
        <v>0</v>
      </c>
      <c r="I295" s="4">
        <f t="shared" si="4"/>
        <v>0</v>
      </c>
    </row>
    <row r="296" spans="1:9" ht="16.2" customHeight="1" x14ac:dyDescent="0.3">
      <c r="A296" s="1" t="s">
        <v>75</v>
      </c>
      <c r="B296" s="1" t="s">
        <v>91</v>
      </c>
      <c r="C296" s="1" t="s">
        <v>4</v>
      </c>
      <c r="D296" s="2">
        <v>0</v>
      </c>
      <c r="E296" s="2">
        <v>0</v>
      </c>
      <c r="F296" s="2">
        <v>0</v>
      </c>
      <c r="G296" s="3">
        <v>0</v>
      </c>
      <c r="H296" s="23">
        <v>0</v>
      </c>
      <c r="I296" s="4">
        <f t="shared" si="4"/>
        <v>0</v>
      </c>
    </row>
    <row r="297" spans="1:9" ht="16.2" customHeight="1" x14ac:dyDescent="0.3">
      <c r="A297" s="1" t="s">
        <v>75</v>
      </c>
      <c r="B297" s="1" t="s">
        <v>92</v>
      </c>
      <c r="C297" s="1" t="s">
        <v>2</v>
      </c>
      <c r="D297" s="2">
        <v>0</v>
      </c>
      <c r="E297" s="2">
        <v>0</v>
      </c>
      <c r="F297" s="2">
        <v>0</v>
      </c>
      <c r="G297" s="3">
        <v>0</v>
      </c>
      <c r="H297" s="23">
        <v>0</v>
      </c>
      <c r="I297" s="4">
        <f t="shared" si="4"/>
        <v>0</v>
      </c>
    </row>
    <row r="298" spans="1:9" ht="16.2" customHeight="1" x14ac:dyDescent="0.3">
      <c r="A298" s="1" t="s">
        <v>75</v>
      </c>
      <c r="B298" s="1" t="s">
        <v>92</v>
      </c>
      <c r="C298" s="1" t="s">
        <v>3</v>
      </c>
      <c r="D298" s="2">
        <v>0</v>
      </c>
      <c r="E298" s="2">
        <v>0</v>
      </c>
      <c r="F298" s="2">
        <v>0</v>
      </c>
      <c r="G298" s="3">
        <v>0</v>
      </c>
      <c r="H298" s="23">
        <v>0</v>
      </c>
      <c r="I298" s="4">
        <f t="shared" si="4"/>
        <v>0</v>
      </c>
    </row>
    <row r="299" spans="1:9" ht="16.2" customHeight="1" x14ac:dyDescent="0.3">
      <c r="A299" s="1" t="s">
        <v>75</v>
      </c>
      <c r="B299" s="1" t="s">
        <v>92</v>
      </c>
      <c r="C299" s="1" t="s">
        <v>4</v>
      </c>
      <c r="D299" s="2">
        <v>0</v>
      </c>
      <c r="E299" s="2">
        <v>0</v>
      </c>
      <c r="F299" s="2">
        <v>0</v>
      </c>
      <c r="G299" s="3">
        <v>0</v>
      </c>
      <c r="H299" s="23">
        <v>0</v>
      </c>
      <c r="I299" s="4">
        <f t="shared" si="4"/>
        <v>0</v>
      </c>
    </row>
    <row r="300" spans="1:9" ht="16.2" customHeight="1" x14ac:dyDescent="0.3">
      <c r="A300" s="1" t="s">
        <v>75</v>
      </c>
      <c r="B300" s="1" t="s">
        <v>93</v>
      </c>
      <c r="C300" s="1" t="s">
        <v>2</v>
      </c>
      <c r="D300" s="2">
        <v>0</v>
      </c>
      <c r="E300" s="2">
        <v>0</v>
      </c>
      <c r="F300" s="2">
        <v>0</v>
      </c>
      <c r="G300" s="3">
        <v>0</v>
      </c>
      <c r="H300" s="23">
        <v>0</v>
      </c>
      <c r="I300" s="4">
        <f t="shared" si="4"/>
        <v>0</v>
      </c>
    </row>
    <row r="301" spans="1:9" ht="16.2" customHeight="1" x14ac:dyDescent="0.3">
      <c r="A301" s="1" t="s">
        <v>75</v>
      </c>
      <c r="B301" s="1" t="s">
        <v>93</v>
      </c>
      <c r="C301" s="1" t="s">
        <v>3</v>
      </c>
      <c r="D301" s="2">
        <v>0</v>
      </c>
      <c r="E301" s="2">
        <v>0</v>
      </c>
      <c r="F301" s="2">
        <v>0</v>
      </c>
      <c r="G301" s="3">
        <v>0</v>
      </c>
      <c r="H301" s="23">
        <v>0</v>
      </c>
      <c r="I301" s="4">
        <f t="shared" si="4"/>
        <v>0</v>
      </c>
    </row>
    <row r="302" spans="1:9" ht="16.2" customHeight="1" x14ac:dyDescent="0.3">
      <c r="A302" s="1" t="s">
        <v>75</v>
      </c>
      <c r="B302" s="1" t="s">
        <v>93</v>
      </c>
      <c r="C302" s="1" t="s">
        <v>4</v>
      </c>
      <c r="D302" s="5">
        <v>287.11399999999998</v>
      </c>
      <c r="E302" s="5">
        <v>9226.27</v>
      </c>
      <c r="F302" s="2">
        <v>0</v>
      </c>
      <c r="G302" s="3">
        <v>0</v>
      </c>
      <c r="H302" s="23">
        <v>0</v>
      </c>
      <c r="I302" s="4">
        <f t="shared" si="4"/>
        <v>9513.384</v>
      </c>
    </row>
    <row r="303" spans="1:9" ht="16.2" customHeight="1" x14ac:dyDescent="0.3">
      <c r="A303" s="1" t="s">
        <v>75</v>
      </c>
      <c r="B303" s="1" t="s">
        <v>94</v>
      </c>
      <c r="C303" s="1" t="s">
        <v>2</v>
      </c>
      <c r="D303" s="2">
        <v>0</v>
      </c>
      <c r="E303" s="2">
        <v>0</v>
      </c>
      <c r="F303" s="2">
        <v>0</v>
      </c>
      <c r="G303" s="3">
        <v>0</v>
      </c>
      <c r="H303" s="23">
        <v>0</v>
      </c>
      <c r="I303" s="4">
        <f t="shared" si="4"/>
        <v>0</v>
      </c>
    </row>
    <row r="304" spans="1:9" ht="16.2" customHeight="1" x14ac:dyDescent="0.3">
      <c r="A304" s="1" t="s">
        <v>75</v>
      </c>
      <c r="B304" s="1" t="s">
        <v>94</v>
      </c>
      <c r="C304" s="1" t="s">
        <v>3</v>
      </c>
      <c r="D304" s="2">
        <v>0</v>
      </c>
      <c r="E304" s="2">
        <v>0</v>
      </c>
      <c r="F304" s="2">
        <v>0</v>
      </c>
      <c r="G304" s="3">
        <v>0</v>
      </c>
      <c r="H304" s="23">
        <v>0</v>
      </c>
      <c r="I304" s="4">
        <f t="shared" si="4"/>
        <v>0</v>
      </c>
    </row>
    <row r="305" spans="1:9" ht="16.2" customHeight="1" x14ac:dyDescent="0.3">
      <c r="A305" s="1" t="s">
        <v>75</v>
      </c>
      <c r="B305" s="1" t="s">
        <v>94</v>
      </c>
      <c r="C305" s="1" t="s">
        <v>4</v>
      </c>
      <c r="D305" s="2">
        <v>0</v>
      </c>
      <c r="E305" s="2">
        <v>0</v>
      </c>
      <c r="F305" s="2">
        <v>0</v>
      </c>
      <c r="G305" s="3">
        <v>0</v>
      </c>
      <c r="H305" s="23">
        <v>0</v>
      </c>
      <c r="I305" s="4">
        <f t="shared" si="4"/>
        <v>0</v>
      </c>
    </row>
    <row r="306" spans="1:9" ht="16.2" customHeight="1" x14ac:dyDescent="0.3">
      <c r="A306" s="1" t="s">
        <v>95</v>
      </c>
      <c r="B306" s="1" t="s">
        <v>96</v>
      </c>
      <c r="C306" s="1" t="s">
        <v>2</v>
      </c>
      <c r="D306" s="2">
        <v>0</v>
      </c>
      <c r="E306" s="2">
        <v>0</v>
      </c>
      <c r="F306" s="2">
        <v>0</v>
      </c>
      <c r="G306" s="3">
        <v>0</v>
      </c>
      <c r="H306" s="23">
        <v>0</v>
      </c>
      <c r="I306" s="4">
        <f t="shared" si="4"/>
        <v>0</v>
      </c>
    </row>
    <row r="307" spans="1:9" ht="16.2" customHeight="1" x14ac:dyDescent="0.3">
      <c r="A307" s="1" t="s">
        <v>95</v>
      </c>
      <c r="B307" s="1" t="s">
        <v>96</v>
      </c>
      <c r="C307" s="1" t="s">
        <v>3</v>
      </c>
      <c r="D307" s="2">
        <v>0</v>
      </c>
      <c r="E307" s="2">
        <v>0</v>
      </c>
      <c r="F307" s="2">
        <v>0</v>
      </c>
      <c r="G307" s="3">
        <v>0</v>
      </c>
      <c r="H307" s="23">
        <v>0</v>
      </c>
      <c r="I307" s="4">
        <f t="shared" si="4"/>
        <v>0</v>
      </c>
    </row>
    <row r="308" spans="1:9" ht="16.2" customHeight="1" x14ac:dyDescent="0.3">
      <c r="A308" s="1" t="s">
        <v>95</v>
      </c>
      <c r="B308" s="1" t="s">
        <v>96</v>
      </c>
      <c r="C308" s="1" t="s">
        <v>4</v>
      </c>
      <c r="D308" s="5">
        <v>3631.58</v>
      </c>
      <c r="E308" s="5">
        <v>3598.73</v>
      </c>
      <c r="F308" s="5">
        <v>384.85</v>
      </c>
      <c r="G308" s="3">
        <v>0</v>
      </c>
      <c r="H308" s="23">
        <v>0</v>
      </c>
      <c r="I308" s="4">
        <f t="shared" si="4"/>
        <v>7615.16</v>
      </c>
    </row>
    <row r="309" spans="1:9" ht="16.2" customHeight="1" x14ac:dyDescent="0.3">
      <c r="A309" s="1" t="s">
        <v>97</v>
      </c>
      <c r="B309" s="1" t="s">
        <v>98</v>
      </c>
      <c r="C309" s="1" t="s">
        <v>2</v>
      </c>
      <c r="D309" s="2">
        <v>0</v>
      </c>
      <c r="E309" s="5">
        <v>866132.03</v>
      </c>
      <c r="F309" s="5">
        <v>37030.339999999997</v>
      </c>
      <c r="G309" s="3">
        <v>0</v>
      </c>
      <c r="H309" s="23">
        <v>30000</v>
      </c>
      <c r="I309" s="4">
        <f t="shared" si="4"/>
        <v>933162.37</v>
      </c>
    </row>
    <row r="310" spans="1:9" ht="16.2" customHeight="1" x14ac:dyDescent="0.3">
      <c r="A310" s="1" t="s">
        <v>97</v>
      </c>
      <c r="B310" s="1" t="s">
        <v>98</v>
      </c>
      <c r="C310" s="1" t="s">
        <v>3</v>
      </c>
      <c r="D310" s="2">
        <v>0</v>
      </c>
      <c r="E310" s="2">
        <v>0</v>
      </c>
      <c r="F310" s="2">
        <v>0</v>
      </c>
      <c r="G310" s="3">
        <v>0</v>
      </c>
      <c r="H310" s="23">
        <v>0</v>
      </c>
      <c r="I310" s="4">
        <f t="shared" si="4"/>
        <v>0</v>
      </c>
    </row>
    <row r="311" spans="1:9" ht="16.2" customHeight="1" x14ac:dyDescent="0.3">
      <c r="A311" s="1" t="s">
        <v>97</v>
      </c>
      <c r="B311" s="1" t="s">
        <v>98</v>
      </c>
      <c r="C311" s="1" t="s">
        <v>4</v>
      </c>
      <c r="D311" s="5">
        <v>118972.97</v>
      </c>
      <c r="E311" s="5">
        <v>148442.65</v>
      </c>
      <c r="F311" s="5">
        <v>142568.6</v>
      </c>
      <c r="G311" s="6">
        <v>158692.01</v>
      </c>
      <c r="H311" s="23">
        <v>242081.74000000002</v>
      </c>
      <c r="I311" s="4">
        <f t="shared" si="4"/>
        <v>810757.97</v>
      </c>
    </row>
    <row r="312" spans="1:9" ht="16.2" customHeight="1" x14ac:dyDescent="0.3">
      <c r="A312" s="1" t="s">
        <v>99</v>
      </c>
      <c r="B312" s="1" t="s">
        <v>236</v>
      </c>
      <c r="C312" s="1" t="s">
        <v>2</v>
      </c>
      <c r="D312" s="5"/>
      <c r="E312" s="5"/>
      <c r="F312" s="5"/>
      <c r="G312" s="6"/>
      <c r="H312" s="23">
        <v>43275.638999999996</v>
      </c>
      <c r="I312" s="4">
        <f t="shared" si="4"/>
        <v>43275.638999999996</v>
      </c>
    </row>
    <row r="313" spans="1:9" ht="16.2" customHeight="1" x14ac:dyDescent="0.3">
      <c r="A313" s="1" t="s">
        <v>99</v>
      </c>
      <c r="B313" s="1" t="s">
        <v>236</v>
      </c>
      <c r="C313" s="1" t="s">
        <v>3</v>
      </c>
      <c r="D313" s="5"/>
      <c r="E313" s="5"/>
      <c r="F313" s="5"/>
      <c r="G313" s="6"/>
      <c r="H313" s="23">
        <v>0</v>
      </c>
      <c r="I313" s="4">
        <f t="shared" si="4"/>
        <v>0</v>
      </c>
    </row>
    <row r="314" spans="1:9" ht="16.2" customHeight="1" x14ac:dyDescent="0.3">
      <c r="A314" s="1" t="s">
        <v>99</v>
      </c>
      <c r="B314" s="1" t="s">
        <v>236</v>
      </c>
      <c r="C314" s="1" t="s">
        <v>4</v>
      </c>
      <c r="D314" s="5"/>
      <c r="E314" s="5"/>
      <c r="F314" s="5"/>
      <c r="G314" s="6"/>
      <c r="H314" s="23">
        <v>0</v>
      </c>
      <c r="I314" s="4">
        <f t="shared" si="4"/>
        <v>0</v>
      </c>
    </row>
    <row r="315" spans="1:9" ht="16.2" customHeight="1" x14ac:dyDescent="0.3">
      <c r="A315" s="1" t="s">
        <v>99</v>
      </c>
      <c r="B315" s="1" t="s">
        <v>210</v>
      </c>
      <c r="C315" s="1" t="s">
        <v>2</v>
      </c>
      <c r="D315" s="2">
        <v>0</v>
      </c>
      <c r="E315" s="2">
        <v>0</v>
      </c>
      <c r="F315" s="5">
        <v>14296.68</v>
      </c>
      <c r="G315" s="6">
        <v>772259.27309999999</v>
      </c>
      <c r="H315" s="24">
        <v>872378.88099999994</v>
      </c>
      <c r="I315" s="4">
        <f t="shared" si="4"/>
        <v>1658934.8341000001</v>
      </c>
    </row>
    <row r="316" spans="1:9" ht="16.2" customHeight="1" x14ac:dyDescent="0.3">
      <c r="A316" s="1" t="s">
        <v>99</v>
      </c>
      <c r="B316" s="1" t="s">
        <v>210</v>
      </c>
      <c r="C316" s="1" t="s">
        <v>3</v>
      </c>
      <c r="D316" s="2">
        <v>0</v>
      </c>
      <c r="E316" s="2">
        <v>0</v>
      </c>
      <c r="F316" s="2">
        <v>0</v>
      </c>
      <c r="G316" s="3">
        <v>0</v>
      </c>
      <c r="H316" s="23">
        <v>0</v>
      </c>
      <c r="I316" s="4">
        <f t="shared" si="4"/>
        <v>0</v>
      </c>
    </row>
    <row r="317" spans="1:9" ht="16.2" customHeight="1" x14ac:dyDescent="0.3">
      <c r="A317" s="1" t="s">
        <v>99</v>
      </c>
      <c r="B317" s="1" t="s">
        <v>210</v>
      </c>
      <c r="C317" s="1" t="s">
        <v>4</v>
      </c>
      <c r="D317" s="2">
        <v>0</v>
      </c>
      <c r="E317" s="2">
        <v>0</v>
      </c>
      <c r="F317" s="5">
        <v>8655.4974999999995</v>
      </c>
      <c r="G317" s="6">
        <v>4527.3491999999997</v>
      </c>
      <c r="H317" s="23">
        <v>-1.4091</v>
      </c>
      <c r="I317" s="4">
        <f t="shared" si="4"/>
        <v>13181.437599999997</v>
      </c>
    </row>
    <row r="318" spans="1:9" ht="16.2" customHeight="1" x14ac:dyDescent="0.3">
      <c r="A318" s="1" t="s">
        <v>99</v>
      </c>
      <c r="B318" s="1" t="s">
        <v>237</v>
      </c>
      <c r="C318" s="1" t="s">
        <v>2</v>
      </c>
      <c r="D318" s="2"/>
      <c r="E318" s="2"/>
      <c r="F318" s="5"/>
      <c r="G318" s="6"/>
      <c r="H318" s="23">
        <v>4514440.3380999984</v>
      </c>
      <c r="I318" s="4">
        <f t="shared" si="4"/>
        <v>4514440.3380999984</v>
      </c>
    </row>
    <row r="319" spans="1:9" ht="16.2" customHeight="1" x14ac:dyDescent="0.3">
      <c r="A319" s="1" t="s">
        <v>99</v>
      </c>
      <c r="B319" s="1" t="s">
        <v>237</v>
      </c>
      <c r="C319" s="1" t="s">
        <v>3</v>
      </c>
      <c r="D319" s="2"/>
      <c r="E319" s="2"/>
      <c r="F319" s="5"/>
      <c r="G319" s="6"/>
      <c r="H319" s="23">
        <v>0</v>
      </c>
      <c r="I319" s="4">
        <f t="shared" si="4"/>
        <v>0</v>
      </c>
    </row>
    <row r="320" spans="1:9" ht="16.2" customHeight="1" x14ac:dyDescent="0.3">
      <c r="A320" s="1" t="s">
        <v>99</v>
      </c>
      <c r="B320" s="1" t="s">
        <v>237</v>
      </c>
      <c r="C320" s="1" t="s">
        <v>4</v>
      </c>
      <c r="D320" s="2"/>
      <c r="E320" s="2"/>
      <c r="F320" s="5"/>
      <c r="G320" s="6"/>
      <c r="H320" s="23">
        <v>105153.81499999999</v>
      </c>
      <c r="I320" s="4">
        <f t="shared" si="4"/>
        <v>105153.81499999999</v>
      </c>
    </row>
    <row r="321" spans="1:9" ht="16.2" customHeight="1" x14ac:dyDescent="0.3">
      <c r="A321" s="1" t="s">
        <v>99</v>
      </c>
      <c r="B321" s="1" t="s">
        <v>100</v>
      </c>
      <c r="C321" s="1" t="s">
        <v>2</v>
      </c>
      <c r="D321" s="5">
        <v>705868.22</v>
      </c>
      <c r="E321" s="5">
        <v>1200753.1835</v>
      </c>
      <c r="F321" s="5">
        <v>4560820.0690000001</v>
      </c>
      <c r="G321" s="6">
        <v>12495949.097100001</v>
      </c>
      <c r="H321" s="23">
        <v>11897799.796200005</v>
      </c>
      <c r="I321" s="4">
        <f t="shared" si="4"/>
        <v>30861190.365800008</v>
      </c>
    </row>
    <row r="322" spans="1:9" ht="16.2" customHeight="1" x14ac:dyDescent="0.3">
      <c r="A322" s="1" t="s">
        <v>99</v>
      </c>
      <c r="B322" s="1" t="s">
        <v>100</v>
      </c>
      <c r="C322" s="1" t="s">
        <v>3</v>
      </c>
      <c r="D322" s="5">
        <v>86.47</v>
      </c>
      <c r="E322" s="5">
        <v>14923.873</v>
      </c>
      <c r="F322" s="5">
        <v>29685.91</v>
      </c>
      <c r="G322" s="6">
        <v>17357.733</v>
      </c>
      <c r="H322" s="23">
        <v>617.25299999999993</v>
      </c>
      <c r="I322" s="4">
        <f t="shared" si="4"/>
        <v>62671.238999999994</v>
      </c>
    </row>
    <row r="323" spans="1:9" ht="16.2" customHeight="1" x14ac:dyDescent="0.3">
      <c r="A323" s="1" t="s">
        <v>99</v>
      </c>
      <c r="B323" s="1" t="s">
        <v>100</v>
      </c>
      <c r="C323" s="1" t="s">
        <v>4</v>
      </c>
      <c r="D323" s="5">
        <v>357671.98</v>
      </c>
      <c r="E323" s="5">
        <v>530314.42000000004</v>
      </c>
      <c r="F323" s="5">
        <v>320946.47249999997</v>
      </c>
      <c r="G323" s="6">
        <v>222945.74900000001</v>
      </c>
      <c r="H323" s="23">
        <v>450775.7341</v>
      </c>
      <c r="I323" s="4">
        <f t="shared" si="4"/>
        <v>1882654.3556000001</v>
      </c>
    </row>
    <row r="324" spans="1:9" ht="16.2" customHeight="1" x14ac:dyDescent="0.3">
      <c r="A324" s="1" t="s">
        <v>99</v>
      </c>
      <c r="B324" s="1" t="s">
        <v>101</v>
      </c>
      <c r="C324" s="1" t="s">
        <v>2</v>
      </c>
      <c r="D324" s="2">
        <v>0</v>
      </c>
      <c r="E324" s="2">
        <v>0</v>
      </c>
      <c r="F324" s="5">
        <v>319319.60279999999</v>
      </c>
      <c r="G324" s="6">
        <v>5128731.7348999996</v>
      </c>
      <c r="H324" s="23">
        <v>0</v>
      </c>
      <c r="I324" s="4">
        <f t="shared" ref="I324:I387" si="5">SUM(D324:H324)</f>
        <v>5448051.3377</v>
      </c>
    </row>
    <row r="325" spans="1:9" ht="16.2" customHeight="1" x14ac:dyDescent="0.3">
      <c r="A325" s="1" t="s">
        <v>99</v>
      </c>
      <c r="B325" s="1" t="s">
        <v>101</v>
      </c>
      <c r="C325" s="1" t="s">
        <v>3</v>
      </c>
      <c r="D325" s="2">
        <v>0</v>
      </c>
      <c r="E325" s="2">
        <v>0</v>
      </c>
      <c r="F325" s="2">
        <v>0</v>
      </c>
      <c r="G325" s="3">
        <v>0</v>
      </c>
      <c r="H325" s="23">
        <v>0</v>
      </c>
      <c r="I325" s="4">
        <f t="shared" si="5"/>
        <v>0</v>
      </c>
    </row>
    <row r="326" spans="1:9" ht="16.2" customHeight="1" x14ac:dyDescent="0.3">
      <c r="A326" s="1" t="s">
        <v>99</v>
      </c>
      <c r="B326" s="1" t="s">
        <v>101</v>
      </c>
      <c r="C326" s="1" t="s">
        <v>4</v>
      </c>
      <c r="D326" s="5">
        <v>508.39</v>
      </c>
      <c r="E326" s="5">
        <v>529.28</v>
      </c>
      <c r="F326" s="5">
        <v>446.58</v>
      </c>
      <c r="G326" s="6">
        <v>14012.281800000001</v>
      </c>
      <c r="H326" s="23">
        <v>360.14</v>
      </c>
      <c r="I326" s="4">
        <f t="shared" si="5"/>
        <v>15856.6718</v>
      </c>
    </row>
    <row r="327" spans="1:9" ht="16.2" customHeight="1" x14ac:dyDescent="0.3">
      <c r="A327" s="1" t="s">
        <v>102</v>
      </c>
      <c r="B327" s="1" t="s">
        <v>103</v>
      </c>
      <c r="C327" s="1" t="s">
        <v>2</v>
      </c>
      <c r="D327" s="2">
        <v>0</v>
      </c>
      <c r="E327" s="2">
        <v>0</v>
      </c>
      <c r="F327" s="2">
        <v>0</v>
      </c>
      <c r="G327" s="3">
        <v>0</v>
      </c>
      <c r="H327" s="23">
        <v>0</v>
      </c>
      <c r="I327" s="4">
        <f t="shared" si="5"/>
        <v>0</v>
      </c>
    </row>
    <row r="328" spans="1:9" ht="16.2" customHeight="1" x14ac:dyDescent="0.3">
      <c r="A328" s="1" t="s">
        <v>102</v>
      </c>
      <c r="B328" s="1" t="s">
        <v>103</v>
      </c>
      <c r="C328" s="1" t="s">
        <v>3</v>
      </c>
      <c r="D328" s="2">
        <v>0</v>
      </c>
      <c r="E328" s="2">
        <v>0</v>
      </c>
      <c r="F328" s="2">
        <v>0</v>
      </c>
      <c r="G328" s="3">
        <v>0</v>
      </c>
      <c r="H328" s="23">
        <v>0</v>
      </c>
      <c r="I328" s="4">
        <f t="shared" si="5"/>
        <v>0</v>
      </c>
    </row>
    <row r="329" spans="1:9" ht="16.2" customHeight="1" x14ac:dyDescent="0.3">
      <c r="A329" s="1" t="s">
        <v>102</v>
      </c>
      <c r="B329" s="1" t="s">
        <v>103</v>
      </c>
      <c r="C329" s="1" t="s">
        <v>4</v>
      </c>
      <c r="D329" s="2">
        <v>0</v>
      </c>
      <c r="E329" s="2">
        <v>0</v>
      </c>
      <c r="F329" s="2">
        <v>0</v>
      </c>
      <c r="G329" s="3">
        <v>0</v>
      </c>
      <c r="H329" s="23">
        <v>0</v>
      </c>
      <c r="I329" s="4">
        <f t="shared" si="5"/>
        <v>0</v>
      </c>
    </row>
    <row r="330" spans="1:9" ht="16.2" customHeight="1" x14ac:dyDescent="0.3">
      <c r="A330" s="1" t="s">
        <v>102</v>
      </c>
      <c r="B330" s="1" t="s">
        <v>104</v>
      </c>
      <c r="C330" s="1" t="s">
        <v>2</v>
      </c>
      <c r="D330" s="5">
        <v>22876.787</v>
      </c>
      <c r="E330" s="5">
        <v>45.372500000000002</v>
      </c>
      <c r="F330" s="5">
        <v>104499.68919999999</v>
      </c>
      <c r="G330" s="6">
        <v>169934.16930000001</v>
      </c>
      <c r="H330" s="23">
        <v>169811.86599999998</v>
      </c>
      <c r="I330" s="4">
        <f t="shared" si="5"/>
        <v>467167.88400000002</v>
      </c>
    </row>
    <row r="331" spans="1:9" ht="16.2" customHeight="1" x14ac:dyDescent="0.3">
      <c r="A331" s="1" t="s">
        <v>102</v>
      </c>
      <c r="B331" s="1" t="s">
        <v>104</v>
      </c>
      <c r="C331" s="1" t="s">
        <v>3</v>
      </c>
      <c r="D331" s="2">
        <v>0</v>
      </c>
      <c r="E331" s="2">
        <v>0</v>
      </c>
      <c r="F331" s="5">
        <v>189465.1072</v>
      </c>
      <c r="G331" s="6">
        <v>180595.0723</v>
      </c>
      <c r="H331" s="23">
        <v>245388.86999999997</v>
      </c>
      <c r="I331" s="4">
        <f t="shared" si="5"/>
        <v>615449.04949999996</v>
      </c>
    </row>
    <row r="332" spans="1:9" ht="16.2" customHeight="1" x14ac:dyDescent="0.3">
      <c r="A332" s="1" t="s">
        <v>102</v>
      </c>
      <c r="B332" s="1" t="s">
        <v>104</v>
      </c>
      <c r="C332" s="1" t="s">
        <v>4</v>
      </c>
      <c r="D332" s="5">
        <v>468889.27</v>
      </c>
      <c r="E332" s="5">
        <v>247543.94</v>
      </c>
      <c r="F332" s="5">
        <v>273119.40999999997</v>
      </c>
      <c r="G332" s="6">
        <v>7907.35</v>
      </c>
      <c r="H332" s="23">
        <v>375235.57</v>
      </c>
      <c r="I332" s="4">
        <f t="shared" si="5"/>
        <v>1372695.5399999998</v>
      </c>
    </row>
    <row r="333" spans="1:9" ht="16.2" customHeight="1" x14ac:dyDescent="0.3">
      <c r="A333" s="1" t="s">
        <v>102</v>
      </c>
      <c r="B333" s="1" t="s">
        <v>105</v>
      </c>
      <c r="C333" s="1" t="s">
        <v>2</v>
      </c>
      <c r="D333" s="2">
        <v>0</v>
      </c>
      <c r="E333" s="2">
        <v>0</v>
      </c>
      <c r="F333" s="2">
        <v>0</v>
      </c>
      <c r="G333" s="3">
        <v>0</v>
      </c>
      <c r="H333" s="23">
        <v>0</v>
      </c>
      <c r="I333" s="4">
        <f t="shared" si="5"/>
        <v>0</v>
      </c>
    </row>
    <row r="334" spans="1:9" ht="16.2" customHeight="1" x14ac:dyDescent="0.3">
      <c r="A334" s="1" t="s">
        <v>102</v>
      </c>
      <c r="B334" s="1" t="s">
        <v>105</v>
      </c>
      <c r="C334" s="1" t="s">
        <v>3</v>
      </c>
      <c r="D334" s="2">
        <v>0</v>
      </c>
      <c r="E334" s="2">
        <v>0</v>
      </c>
      <c r="F334" s="2">
        <v>0</v>
      </c>
      <c r="G334" s="3">
        <v>0</v>
      </c>
      <c r="H334" s="23">
        <v>0</v>
      </c>
      <c r="I334" s="4">
        <f t="shared" si="5"/>
        <v>0</v>
      </c>
    </row>
    <row r="335" spans="1:9" ht="16.2" customHeight="1" x14ac:dyDescent="0.3">
      <c r="A335" s="1" t="s">
        <v>102</v>
      </c>
      <c r="B335" s="1" t="s">
        <v>105</v>
      </c>
      <c r="C335" s="1" t="s">
        <v>4</v>
      </c>
      <c r="D335" s="2">
        <v>0</v>
      </c>
      <c r="E335" s="2">
        <v>0</v>
      </c>
      <c r="F335" s="2">
        <v>0</v>
      </c>
      <c r="G335" s="6">
        <v>54303.83</v>
      </c>
      <c r="H335" s="23">
        <v>0</v>
      </c>
      <c r="I335" s="4">
        <f t="shared" si="5"/>
        <v>54303.83</v>
      </c>
    </row>
    <row r="336" spans="1:9" ht="16.2" customHeight="1" x14ac:dyDescent="0.3">
      <c r="A336" s="1" t="s">
        <v>102</v>
      </c>
      <c r="B336" s="1" t="s">
        <v>106</v>
      </c>
      <c r="C336" s="1" t="s">
        <v>2</v>
      </c>
      <c r="D336" s="5">
        <v>104259.681</v>
      </c>
      <c r="E336" s="5">
        <v>90206.073000000004</v>
      </c>
      <c r="F336" s="5">
        <v>50248.071000000004</v>
      </c>
      <c r="G336" s="3">
        <v>0</v>
      </c>
      <c r="H336" s="23">
        <v>93445.875</v>
      </c>
      <c r="I336" s="4">
        <f t="shared" si="5"/>
        <v>338159.7</v>
      </c>
    </row>
    <row r="337" spans="1:9" ht="16.2" customHeight="1" x14ac:dyDescent="0.3">
      <c r="A337" s="1" t="s">
        <v>102</v>
      </c>
      <c r="B337" s="1" t="s">
        <v>106</v>
      </c>
      <c r="C337" s="1" t="s">
        <v>3</v>
      </c>
      <c r="D337" s="2">
        <v>0</v>
      </c>
      <c r="E337" s="2">
        <v>0</v>
      </c>
      <c r="F337" s="2">
        <v>0</v>
      </c>
      <c r="G337" s="3">
        <v>0</v>
      </c>
      <c r="H337" s="23">
        <v>0</v>
      </c>
      <c r="I337" s="4">
        <f t="shared" si="5"/>
        <v>0</v>
      </c>
    </row>
    <row r="338" spans="1:9" ht="16.2" customHeight="1" x14ac:dyDescent="0.3">
      <c r="A338" s="1" t="s">
        <v>102</v>
      </c>
      <c r="B338" s="1" t="s">
        <v>106</v>
      </c>
      <c r="C338" s="1" t="s">
        <v>4</v>
      </c>
      <c r="D338" s="5">
        <v>101311.863</v>
      </c>
      <c r="E338" s="5">
        <v>78335.297999999995</v>
      </c>
      <c r="F338" s="5">
        <v>30682.727999999999</v>
      </c>
      <c r="G338" s="6">
        <v>11038.617</v>
      </c>
      <c r="H338" s="23">
        <v>0</v>
      </c>
      <c r="I338" s="4">
        <f t="shared" si="5"/>
        <v>221368.50599999999</v>
      </c>
    </row>
    <row r="339" spans="1:9" ht="16.2" customHeight="1" x14ac:dyDescent="0.3">
      <c r="A339" s="1" t="s">
        <v>102</v>
      </c>
      <c r="B339" s="1" t="s">
        <v>107</v>
      </c>
      <c r="C339" s="1" t="s">
        <v>2</v>
      </c>
      <c r="D339" s="5">
        <v>52271.07</v>
      </c>
      <c r="E339" s="5">
        <v>35990.019999999997</v>
      </c>
      <c r="F339" s="5">
        <v>44799.15</v>
      </c>
      <c r="G339" s="6">
        <v>128.4</v>
      </c>
      <c r="H339" s="23">
        <v>73113.47</v>
      </c>
      <c r="I339" s="4">
        <f t="shared" si="5"/>
        <v>206302.11</v>
      </c>
    </row>
    <row r="340" spans="1:9" ht="16.2" customHeight="1" x14ac:dyDescent="0.3">
      <c r="A340" s="1" t="s">
        <v>102</v>
      </c>
      <c r="B340" s="1" t="s">
        <v>107</v>
      </c>
      <c r="C340" s="1" t="s">
        <v>3</v>
      </c>
      <c r="D340" s="2">
        <v>0</v>
      </c>
      <c r="E340" s="5">
        <v>261651.55</v>
      </c>
      <c r="F340" s="5">
        <v>57694.720000000001</v>
      </c>
      <c r="G340" s="6">
        <v>-0.04</v>
      </c>
      <c r="H340" s="23">
        <v>0</v>
      </c>
      <c r="I340" s="4">
        <f t="shared" si="5"/>
        <v>319346.23000000004</v>
      </c>
    </row>
    <row r="341" spans="1:9" ht="16.2" customHeight="1" x14ac:dyDescent="0.3">
      <c r="A341" s="1" t="s">
        <v>102</v>
      </c>
      <c r="B341" s="1" t="s">
        <v>107</v>
      </c>
      <c r="C341" s="1" t="s">
        <v>4</v>
      </c>
      <c r="D341" s="5">
        <v>388512.3</v>
      </c>
      <c r="E341" s="5">
        <v>22359.97</v>
      </c>
      <c r="F341" s="5">
        <v>37296.9</v>
      </c>
      <c r="G341" s="6">
        <v>30782.38</v>
      </c>
      <c r="H341" s="23">
        <v>94598.790000000008</v>
      </c>
      <c r="I341" s="4">
        <f t="shared" si="5"/>
        <v>573550.34000000008</v>
      </c>
    </row>
    <row r="342" spans="1:9" ht="16.2" customHeight="1" x14ac:dyDescent="0.3">
      <c r="A342" s="1" t="s">
        <v>102</v>
      </c>
      <c r="B342" s="1" t="s">
        <v>108</v>
      </c>
      <c r="C342" s="1" t="s">
        <v>2</v>
      </c>
      <c r="D342" s="2">
        <v>0</v>
      </c>
      <c r="E342" s="2">
        <v>0</v>
      </c>
      <c r="F342" s="2">
        <v>0</v>
      </c>
      <c r="G342" s="3">
        <v>0</v>
      </c>
      <c r="H342" s="23">
        <v>0</v>
      </c>
      <c r="I342" s="4">
        <f t="shared" si="5"/>
        <v>0</v>
      </c>
    </row>
    <row r="343" spans="1:9" ht="16.2" customHeight="1" x14ac:dyDescent="0.3">
      <c r="A343" s="1" t="s">
        <v>102</v>
      </c>
      <c r="B343" s="1" t="s">
        <v>108</v>
      </c>
      <c r="C343" s="1" t="s">
        <v>3</v>
      </c>
      <c r="D343" s="5">
        <v>498231.32</v>
      </c>
      <c r="E343" s="5">
        <v>676571.86</v>
      </c>
      <c r="F343" s="5">
        <v>688374.75</v>
      </c>
      <c r="G343" s="6">
        <v>630198.6</v>
      </c>
      <c r="H343" s="23">
        <v>253407.97999999998</v>
      </c>
      <c r="I343" s="4">
        <f t="shared" si="5"/>
        <v>2746784.51</v>
      </c>
    </row>
    <row r="344" spans="1:9" ht="16.2" customHeight="1" x14ac:dyDescent="0.3">
      <c r="A344" s="1" t="s">
        <v>102</v>
      </c>
      <c r="B344" s="1" t="s">
        <v>108</v>
      </c>
      <c r="C344" s="1" t="s">
        <v>4</v>
      </c>
      <c r="D344" s="5">
        <v>88390.22</v>
      </c>
      <c r="E344" s="5">
        <v>38184.42</v>
      </c>
      <c r="F344" s="5">
        <v>30206.71</v>
      </c>
      <c r="G344" s="6">
        <v>16944.54</v>
      </c>
      <c r="H344" s="23">
        <v>1678.08</v>
      </c>
      <c r="I344" s="4">
        <f t="shared" si="5"/>
        <v>175403.97</v>
      </c>
    </row>
    <row r="345" spans="1:9" ht="16.2" customHeight="1" x14ac:dyDescent="0.3">
      <c r="A345" s="1" t="s">
        <v>102</v>
      </c>
      <c r="B345" s="1" t="s">
        <v>109</v>
      </c>
      <c r="C345" s="1" t="s">
        <v>2</v>
      </c>
      <c r="D345" s="2">
        <v>0</v>
      </c>
      <c r="E345" s="5">
        <v>1867.32</v>
      </c>
      <c r="F345" s="5">
        <v>70387.48</v>
      </c>
      <c r="G345" s="6">
        <v>48310.53</v>
      </c>
      <c r="H345" s="23">
        <v>37563.31</v>
      </c>
      <c r="I345" s="4">
        <f t="shared" si="5"/>
        <v>158128.64000000001</v>
      </c>
    </row>
    <row r="346" spans="1:9" ht="16.2" customHeight="1" x14ac:dyDescent="0.3">
      <c r="A346" s="1" t="s">
        <v>102</v>
      </c>
      <c r="B346" s="1" t="s">
        <v>109</v>
      </c>
      <c r="C346" s="1" t="s">
        <v>3</v>
      </c>
      <c r="D346" s="2">
        <v>0</v>
      </c>
      <c r="E346" s="2">
        <v>0</v>
      </c>
      <c r="F346" s="2">
        <v>0</v>
      </c>
      <c r="G346" s="3">
        <v>0</v>
      </c>
      <c r="H346" s="23">
        <v>0</v>
      </c>
      <c r="I346" s="4">
        <f t="shared" si="5"/>
        <v>0</v>
      </c>
    </row>
    <row r="347" spans="1:9" ht="16.2" customHeight="1" x14ac:dyDescent="0.3">
      <c r="A347" s="1" t="s">
        <v>102</v>
      </c>
      <c r="B347" s="1" t="s">
        <v>109</v>
      </c>
      <c r="C347" s="1" t="s">
        <v>4</v>
      </c>
      <c r="D347" s="2">
        <v>0</v>
      </c>
      <c r="E347" s="2">
        <v>0</v>
      </c>
      <c r="F347" s="2">
        <v>0</v>
      </c>
      <c r="G347" s="3">
        <v>0</v>
      </c>
      <c r="H347" s="23">
        <v>0</v>
      </c>
      <c r="I347" s="4">
        <f t="shared" si="5"/>
        <v>0</v>
      </c>
    </row>
    <row r="348" spans="1:9" ht="16.2" customHeight="1" x14ac:dyDescent="0.3">
      <c r="A348" s="1" t="s">
        <v>102</v>
      </c>
      <c r="B348" s="1" t="s">
        <v>110</v>
      </c>
      <c r="C348" s="1" t="s">
        <v>2</v>
      </c>
      <c r="D348" s="5">
        <v>341748.2573</v>
      </c>
      <c r="E348" s="5">
        <v>481998.3273</v>
      </c>
      <c r="F348" s="5">
        <v>806512.06929999997</v>
      </c>
      <c r="G348" s="6">
        <v>973242.74769999995</v>
      </c>
      <c r="H348" s="23">
        <v>1284944.9897</v>
      </c>
      <c r="I348" s="4">
        <f t="shared" si="5"/>
        <v>3888446.3912999993</v>
      </c>
    </row>
    <row r="349" spans="1:9" ht="16.2" customHeight="1" x14ac:dyDescent="0.3">
      <c r="A349" s="1" t="s">
        <v>102</v>
      </c>
      <c r="B349" s="1" t="s">
        <v>110</v>
      </c>
      <c r="C349" s="1" t="s">
        <v>3</v>
      </c>
      <c r="D349" s="5">
        <v>32505.906900000002</v>
      </c>
      <c r="E349" s="5">
        <v>15398.1014</v>
      </c>
      <c r="F349" s="5">
        <v>9714.3744999999999</v>
      </c>
      <c r="G349" s="6">
        <v>1301.8692000000001</v>
      </c>
      <c r="H349" s="23">
        <v>0</v>
      </c>
      <c r="I349" s="4">
        <f t="shared" si="5"/>
        <v>58920.252</v>
      </c>
    </row>
    <row r="350" spans="1:9" ht="16.2" customHeight="1" x14ac:dyDescent="0.3">
      <c r="A350" s="1" t="s">
        <v>102</v>
      </c>
      <c r="B350" s="1" t="s">
        <v>110</v>
      </c>
      <c r="C350" s="1" t="s">
        <v>4</v>
      </c>
      <c r="D350" s="5">
        <v>127319.52</v>
      </c>
      <c r="E350" s="5">
        <v>127695.46400000001</v>
      </c>
      <c r="F350" s="5">
        <v>81931.101999999999</v>
      </c>
      <c r="G350" s="6">
        <v>360556.05599999998</v>
      </c>
      <c r="H350" s="23">
        <v>396664.33400000003</v>
      </c>
      <c r="I350" s="4">
        <f t="shared" si="5"/>
        <v>1094166.476</v>
      </c>
    </row>
    <row r="351" spans="1:9" ht="16.2" customHeight="1" x14ac:dyDescent="0.3">
      <c r="A351" s="1" t="s">
        <v>102</v>
      </c>
      <c r="B351" s="1" t="s">
        <v>238</v>
      </c>
      <c r="C351" s="1" t="s">
        <v>2</v>
      </c>
      <c r="D351" s="5"/>
      <c r="E351" s="5"/>
      <c r="F351" s="5"/>
      <c r="G351" s="6"/>
      <c r="H351" s="23">
        <v>0</v>
      </c>
      <c r="I351" s="4">
        <f t="shared" si="5"/>
        <v>0</v>
      </c>
    </row>
    <row r="352" spans="1:9" ht="16.2" customHeight="1" x14ac:dyDescent="0.3">
      <c r="A352" s="1" t="s">
        <v>102</v>
      </c>
      <c r="B352" s="1" t="s">
        <v>238</v>
      </c>
      <c r="C352" s="1" t="s">
        <v>3</v>
      </c>
      <c r="D352" s="5"/>
      <c r="E352" s="5"/>
      <c r="F352" s="5"/>
      <c r="G352" s="6"/>
      <c r="H352" s="23">
        <v>0</v>
      </c>
      <c r="I352" s="4">
        <f t="shared" si="5"/>
        <v>0</v>
      </c>
    </row>
    <row r="353" spans="1:9" ht="16.2" customHeight="1" x14ac:dyDescent="0.3">
      <c r="A353" s="1" t="s">
        <v>102</v>
      </c>
      <c r="B353" s="1" t="s">
        <v>238</v>
      </c>
      <c r="C353" s="1" t="s">
        <v>4</v>
      </c>
      <c r="D353" s="5"/>
      <c r="E353" s="5"/>
      <c r="F353" s="5"/>
      <c r="G353" s="6"/>
      <c r="H353" s="23">
        <v>8641.85</v>
      </c>
      <c r="I353" s="4">
        <f t="shared" si="5"/>
        <v>8641.85</v>
      </c>
    </row>
    <row r="354" spans="1:9" ht="16.2" customHeight="1" x14ac:dyDescent="0.3">
      <c r="A354" s="1" t="s">
        <v>102</v>
      </c>
      <c r="B354" s="1" t="s">
        <v>111</v>
      </c>
      <c r="C354" s="1" t="s">
        <v>2</v>
      </c>
      <c r="D354" s="2">
        <v>0</v>
      </c>
      <c r="E354" s="2">
        <v>0</v>
      </c>
      <c r="F354" s="2">
        <v>0</v>
      </c>
      <c r="G354" s="3">
        <v>0</v>
      </c>
      <c r="H354" s="23">
        <v>0</v>
      </c>
      <c r="I354" s="4">
        <f t="shared" si="5"/>
        <v>0</v>
      </c>
    </row>
    <row r="355" spans="1:9" ht="16.2" customHeight="1" x14ac:dyDescent="0.3">
      <c r="A355" s="1" t="s">
        <v>102</v>
      </c>
      <c r="B355" s="1" t="s">
        <v>111</v>
      </c>
      <c r="C355" s="1" t="s">
        <v>3</v>
      </c>
      <c r="D355" s="2">
        <v>0</v>
      </c>
      <c r="E355" s="2">
        <v>0</v>
      </c>
      <c r="F355" s="2">
        <v>0</v>
      </c>
      <c r="G355" s="3">
        <v>0</v>
      </c>
      <c r="H355" s="23">
        <v>0</v>
      </c>
      <c r="I355" s="4">
        <f t="shared" si="5"/>
        <v>0</v>
      </c>
    </row>
    <row r="356" spans="1:9" ht="16.2" customHeight="1" x14ac:dyDescent="0.3">
      <c r="A356" s="1" t="s">
        <v>102</v>
      </c>
      <c r="B356" s="1" t="s">
        <v>111</v>
      </c>
      <c r="C356" s="1" t="s">
        <v>4</v>
      </c>
      <c r="D356" s="2">
        <v>0</v>
      </c>
      <c r="E356" s="2">
        <v>0</v>
      </c>
      <c r="F356" s="2">
        <v>0</v>
      </c>
      <c r="G356" s="3">
        <v>0</v>
      </c>
      <c r="H356" s="23">
        <v>0</v>
      </c>
      <c r="I356" s="4">
        <f t="shared" si="5"/>
        <v>0</v>
      </c>
    </row>
    <row r="357" spans="1:9" ht="16.2" customHeight="1" x14ac:dyDescent="0.3">
      <c r="A357" s="1" t="s">
        <v>102</v>
      </c>
      <c r="B357" s="1" t="s">
        <v>112</v>
      </c>
      <c r="C357" s="1" t="s">
        <v>2</v>
      </c>
      <c r="D357" s="5">
        <v>300299.57520000002</v>
      </c>
      <c r="E357" s="5">
        <v>398380.54180000001</v>
      </c>
      <c r="F357" s="5">
        <v>400209.8578</v>
      </c>
      <c r="G357" s="6">
        <v>433210.27069999999</v>
      </c>
      <c r="H357" s="23">
        <v>446818.92299999995</v>
      </c>
      <c r="I357" s="4">
        <f t="shared" si="5"/>
        <v>1978919.1684999999</v>
      </c>
    </row>
    <row r="358" spans="1:9" ht="16.2" customHeight="1" x14ac:dyDescent="0.3">
      <c r="A358" s="1" t="s">
        <v>102</v>
      </c>
      <c r="B358" s="1" t="s">
        <v>112</v>
      </c>
      <c r="C358" s="1" t="s">
        <v>3</v>
      </c>
      <c r="D358" s="2">
        <v>0</v>
      </c>
      <c r="E358" s="5">
        <v>210.596</v>
      </c>
      <c r="F358" s="5">
        <v>189465.1072</v>
      </c>
      <c r="G358" s="6">
        <v>180595.0723</v>
      </c>
      <c r="H358" s="23">
        <v>250293.90329999998</v>
      </c>
      <c r="I358" s="4">
        <f t="shared" si="5"/>
        <v>620564.67879999999</v>
      </c>
    </row>
    <row r="359" spans="1:9" ht="16.2" customHeight="1" x14ac:dyDescent="0.3">
      <c r="A359" s="1" t="s">
        <v>102</v>
      </c>
      <c r="B359" s="1" t="s">
        <v>112</v>
      </c>
      <c r="C359" s="1" t="s">
        <v>4</v>
      </c>
      <c r="D359" s="5">
        <v>3817.4609999999998</v>
      </c>
      <c r="E359" s="5">
        <v>8444.0030000000006</v>
      </c>
      <c r="F359" s="5">
        <v>8017.4260000000004</v>
      </c>
      <c r="G359" s="6">
        <v>36101.245499999997</v>
      </c>
      <c r="H359" s="23">
        <v>-1887.3525</v>
      </c>
      <c r="I359" s="4">
        <f t="shared" si="5"/>
        <v>54492.782999999996</v>
      </c>
    </row>
    <row r="360" spans="1:9" ht="16.2" customHeight="1" x14ac:dyDescent="0.3">
      <c r="A360" s="1" t="s">
        <v>102</v>
      </c>
      <c r="B360" s="1" t="s">
        <v>113</v>
      </c>
      <c r="C360" s="1" t="s">
        <v>2</v>
      </c>
      <c r="D360" s="5">
        <v>58728.98</v>
      </c>
      <c r="E360" s="5">
        <v>231478.1</v>
      </c>
      <c r="F360" s="5">
        <v>116263.07</v>
      </c>
      <c r="G360" s="6">
        <v>150083.31</v>
      </c>
      <c r="H360" s="23">
        <v>209440.34999999998</v>
      </c>
      <c r="I360" s="4">
        <f t="shared" si="5"/>
        <v>765993.80999999994</v>
      </c>
    </row>
    <row r="361" spans="1:9" ht="16.2" customHeight="1" x14ac:dyDescent="0.3">
      <c r="A361" s="1" t="s">
        <v>102</v>
      </c>
      <c r="B361" s="1" t="s">
        <v>113</v>
      </c>
      <c r="C361" s="1" t="s">
        <v>3</v>
      </c>
      <c r="D361" s="2">
        <v>0</v>
      </c>
      <c r="E361" s="2">
        <v>0</v>
      </c>
      <c r="F361" s="2">
        <v>0</v>
      </c>
      <c r="G361" s="3">
        <v>0</v>
      </c>
      <c r="H361" s="23">
        <v>0</v>
      </c>
      <c r="I361" s="4">
        <f t="shared" si="5"/>
        <v>0</v>
      </c>
    </row>
    <row r="362" spans="1:9" ht="16.2" customHeight="1" x14ac:dyDescent="0.3">
      <c r="A362" s="1" t="s">
        <v>102</v>
      </c>
      <c r="B362" s="1" t="s">
        <v>113</v>
      </c>
      <c r="C362" s="1" t="s">
        <v>4</v>
      </c>
      <c r="D362" s="5">
        <v>155277.66</v>
      </c>
      <c r="E362" s="5">
        <v>70792.039999999994</v>
      </c>
      <c r="F362" s="5">
        <v>139639.04999999999</v>
      </c>
      <c r="G362" s="6">
        <v>175849.29</v>
      </c>
      <c r="H362" s="23">
        <v>247783.83000000002</v>
      </c>
      <c r="I362" s="4">
        <f t="shared" si="5"/>
        <v>789341.87000000011</v>
      </c>
    </row>
    <row r="363" spans="1:9" ht="16.2" customHeight="1" x14ac:dyDescent="0.3">
      <c r="A363" s="1" t="s">
        <v>102</v>
      </c>
      <c r="B363" s="1" t="s">
        <v>114</v>
      </c>
      <c r="C363" s="1" t="s">
        <v>2</v>
      </c>
      <c r="D363" s="5">
        <v>275173.14799999999</v>
      </c>
      <c r="E363" s="5">
        <v>122180.4855</v>
      </c>
      <c r="F363" s="5">
        <v>116946.6125</v>
      </c>
      <c r="G363" s="6">
        <v>147141.85380000001</v>
      </c>
      <c r="H363" s="23">
        <v>201386.0526</v>
      </c>
      <c r="I363" s="4">
        <f t="shared" si="5"/>
        <v>862828.15240000002</v>
      </c>
    </row>
    <row r="364" spans="1:9" ht="16.2" customHeight="1" x14ac:dyDescent="0.3">
      <c r="A364" s="1" t="s">
        <v>102</v>
      </c>
      <c r="B364" s="1" t="s">
        <v>114</v>
      </c>
      <c r="C364" s="1" t="s">
        <v>3</v>
      </c>
      <c r="D364" s="5">
        <v>-11920.96</v>
      </c>
      <c r="E364" s="5">
        <v>41649.94</v>
      </c>
      <c r="F364" s="5">
        <v>46923.12</v>
      </c>
      <c r="G364" s="6">
        <v>81996.62</v>
      </c>
      <c r="H364" s="23">
        <v>13031.32</v>
      </c>
      <c r="I364" s="4">
        <f t="shared" si="5"/>
        <v>171680.04</v>
      </c>
    </row>
    <row r="365" spans="1:9" ht="16.2" customHeight="1" x14ac:dyDescent="0.3">
      <c r="A365" s="1" t="s">
        <v>102</v>
      </c>
      <c r="B365" s="1" t="s">
        <v>114</v>
      </c>
      <c r="C365" s="1" t="s">
        <v>4</v>
      </c>
      <c r="D365" s="5">
        <v>-24449.64</v>
      </c>
      <c r="E365" s="5">
        <v>47724.57</v>
      </c>
      <c r="F365" s="5">
        <v>677.01</v>
      </c>
      <c r="G365" s="3">
        <v>0</v>
      </c>
      <c r="H365" s="23">
        <v>0</v>
      </c>
      <c r="I365" s="4">
        <f t="shared" si="5"/>
        <v>23951.94</v>
      </c>
    </row>
    <row r="366" spans="1:9" ht="16.2" customHeight="1" x14ac:dyDescent="0.3">
      <c r="A366" s="1" t="s">
        <v>102</v>
      </c>
      <c r="B366" s="1" t="s">
        <v>115</v>
      </c>
      <c r="C366" s="1" t="s">
        <v>2</v>
      </c>
      <c r="D366" s="5">
        <v>2522.4899999999998</v>
      </c>
      <c r="E366" s="2">
        <v>0</v>
      </c>
      <c r="F366" s="2">
        <v>0</v>
      </c>
      <c r="G366" s="3">
        <v>0</v>
      </c>
      <c r="H366" s="23">
        <v>0</v>
      </c>
      <c r="I366" s="4">
        <f t="shared" si="5"/>
        <v>2522.4899999999998</v>
      </c>
    </row>
    <row r="367" spans="1:9" ht="16.2" customHeight="1" x14ac:dyDescent="0.3">
      <c r="A367" s="1" t="s">
        <v>102</v>
      </c>
      <c r="B367" s="1" t="s">
        <v>115</v>
      </c>
      <c r="C367" s="1" t="s">
        <v>3</v>
      </c>
      <c r="D367" s="5">
        <v>5614.86</v>
      </c>
      <c r="E367" s="5">
        <v>69364.813999999998</v>
      </c>
      <c r="F367" s="5">
        <v>15.71</v>
      </c>
      <c r="G367" s="3">
        <v>0</v>
      </c>
      <c r="H367" s="23">
        <v>132259.68279999998</v>
      </c>
      <c r="I367" s="4">
        <f t="shared" si="5"/>
        <v>207255.06679999997</v>
      </c>
    </row>
    <row r="368" spans="1:9" ht="16.2" customHeight="1" x14ac:dyDescent="0.3">
      <c r="A368" s="1" t="s">
        <v>102</v>
      </c>
      <c r="B368" s="1" t="s">
        <v>115</v>
      </c>
      <c r="C368" s="1" t="s">
        <v>4</v>
      </c>
      <c r="D368" s="5">
        <v>4415</v>
      </c>
      <c r="E368" s="5">
        <v>6154.28</v>
      </c>
      <c r="F368" s="5">
        <v>6726.5</v>
      </c>
      <c r="G368" s="6">
        <v>6106</v>
      </c>
      <c r="H368" s="23">
        <v>76383.17</v>
      </c>
      <c r="I368" s="4">
        <f t="shared" si="5"/>
        <v>99784.95</v>
      </c>
    </row>
    <row r="369" spans="1:9" ht="16.2" customHeight="1" x14ac:dyDescent="0.3">
      <c r="A369" s="1" t="s">
        <v>102</v>
      </c>
      <c r="B369" s="1" t="s">
        <v>116</v>
      </c>
      <c r="C369" s="1" t="s">
        <v>2</v>
      </c>
      <c r="D369" s="5">
        <v>27867.2402</v>
      </c>
      <c r="E369" s="5">
        <v>30378.091799999998</v>
      </c>
      <c r="F369" s="5">
        <v>40231.493999999999</v>
      </c>
      <c r="G369" s="6">
        <v>41176.382599999997</v>
      </c>
      <c r="H369" s="23">
        <v>36686.020000000004</v>
      </c>
      <c r="I369" s="4">
        <f t="shared" si="5"/>
        <v>176339.22860000003</v>
      </c>
    </row>
    <row r="370" spans="1:9" ht="16.2" customHeight="1" x14ac:dyDescent="0.3">
      <c r="A370" s="1" t="s">
        <v>102</v>
      </c>
      <c r="B370" s="1" t="s">
        <v>116</v>
      </c>
      <c r="C370" s="1" t="s">
        <v>3</v>
      </c>
      <c r="D370" s="2">
        <v>0</v>
      </c>
      <c r="E370" s="2">
        <v>0</v>
      </c>
      <c r="F370" s="5">
        <v>23186.625599999999</v>
      </c>
      <c r="G370" s="6">
        <v>20017.865399999999</v>
      </c>
      <c r="H370" s="23">
        <v>34531.928700000004</v>
      </c>
      <c r="I370" s="4">
        <f t="shared" si="5"/>
        <v>77736.419699999999</v>
      </c>
    </row>
    <row r="371" spans="1:9" ht="16.2" customHeight="1" x14ac:dyDescent="0.3">
      <c r="A371" s="1" t="s">
        <v>102</v>
      </c>
      <c r="B371" s="1" t="s">
        <v>116</v>
      </c>
      <c r="C371" s="1" t="s">
        <v>4</v>
      </c>
      <c r="D371" s="5">
        <v>37516.705999999998</v>
      </c>
      <c r="E371" s="5">
        <v>20803.629000000001</v>
      </c>
      <c r="F371" s="5">
        <v>8680.0259999999998</v>
      </c>
      <c r="G371" s="6">
        <v>17962.8475</v>
      </c>
      <c r="H371" s="23">
        <v>4729.9124999999995</v>
      </c>
      <c r="I371" s="4">
        <f t="shared" si="5"/>
        <v>89693.121000000014</v>
      </c>
    </row>
    <row r="372" spans="1:9" ht="16.2" customHeight="1" x14ac:dyDescent="0.3">
      <c r="A372" s="1" t="s">
        <v>102</v>
      </c>
      <c r="B372" s="1" t="s">
        <v>117</v>
      </c>
      <c r="C372" s="1" t="s">
        <v>2</v>
      </c>
      <c r="D372" s="2">
        <v>0</v>
      </c>
      <c r="E372" s="2">
        <v>0</v>
      </c>
      <c r="F372" s="2">
        <v>0</v>
      </c>
      <c r="G372" s="3">
        <v>0</v>
      </c>
      <c r="H372" s="23">
        <v>0</v>
      </c>
      <c r="I372" s="4">
        <f t="shared" si="5"/>
        <v>0</v>
      </c>
    </row>
    <row r="373" spans="1:9" ht="16.2" customHeight="1" x14ac:dyDescent="0.3">
      <c r="A373" s="1" t="s">
        <v>102</v>
      </c>
      <c r="B373" s="1" t="s">
        <v>117</v>
      </c>
      <c r="C373" s="1" t="s">
        <v>3</v>
      </c>
      <c r="D373" s="2">
        <v>0</v>
      </c>
      <c r="E373" s="2">
        <v>0</v>
      </c>
      <c r="F373" s="2">
        <v>0</v>
      </c>
      <c r="G373" s="3">
        <v>0</v>
      </c>
      <c r="H373" s="23">
        <v>0</v>
      </c>
      <c r="I373" s="4">
        <f t="shared" si="5"/>
        <v>0</v>
      </c>
    </row>
    <row r="374" spans="1:9" ht="16.2" customHeight="1" x14ac:dyDescent="0.3">
      <c r="A374" s="1" t="s">
        <v>102</v>
      </c>
      <c r="B374" s="1" t="s">
        <v>117</v>
      </c>
      <c r="C374" s="1" t="s">
        <v>4</v>
      </c>
      <c r="D374" s="2">
        <v>0</v>
      </c>
      <c r="E374" s="2">
        <v>0</v>
      </c>
      <c r="F374" s="2">
        <v>0</v>
      </c>
      <c r="G374" s="3">
        <v>0</v>
      </c>
      <c r="H374" s="23">
        <v>0</v>
      </c>
      <c r="I374" s="4">
        <f t="shared" si="5"/>
        <v>0</v>
      </c>
    </row>
    <row r="375" spans="1:9" ht="16.2" customHeight="1" x14ac:dyDescent="0.3">
      <c r="A375" s="1" t="s">
        <v>102</v>
      </c>
      <c r="B375" s="1" t="s">
        <v>118</v>
      </c>
      <c r="C375" s="1" t="s">
        <v>2</v>
      </c>
      <c r="D375" s="5">
        <v>135079.41759999999</v>
      </c>
      <c r="E375" s="5">
        <v>158867.14869999999</v>
      </c>
      <c r="F375" s="5">
        <v>214764.24840000001</v>
      </c>
      <c r="G375" s="6">
        <v>376314.31640000001</v>
      </c>
      <c r="H375" s="23">
        <v>494954.97680000006</v>
      </c>
      <c r="I375" s="4">
        <f t="shared" si="5"/>
        <v>1379980.1079000002</v>
      </c>
    </row>
    <row r="376" spans="1:9" ht="16.2" customHeight="1" x14ac:dyDescent="0.3">
      <c r="A376" s="1" t="s">
        <v>102</v>
      </c>
      <c r="B376" s="1" t="s">
        <v>118</v>
      </c>
      <c r="C376" s="1" t="s">
        <v>3</v>
      </c>
      <c r="D376" s="5">
        <v>76010.125799999994</v>
      </c>
      <c r="E376" s="5">
        <v>14914.9995</v>
      </c>
      <c r="F376" s="5">
        <v>61159.517</v>
      </c>
      <c r="G376" s="6">
        <v>4209.7222000000002</v>
      </c>
      <c r="H376" s="23">
        <v>177610.98009999999</v>
      </c>
      <c r="I376" s="4">
        <f t="shared" si="5"/>
        <v>333905.34459999995</v>
      </c>
    </row>
    <row r="377" spans="1:9" ht="16.2" customHeight="1" x14ac:dyDescent="0.3">
      <c r="A377" s="1" t="s">
        <v>102</v>
      </c>
      <c r="B377" s="1" t="s">
        <v>118</v>
      </c>
      <c r="C377" s="1" t="s">
        <v>4</v>
      </c>
      <c r="D377" s="5">
        <v>70501.53</v>
      </c>
      <c r="E377" s="5">
        <v>80597.22</v>
      </c>
      <c r="F377" s="5">
        <v>373361.10200000001</v>
      </c>
      <c r="G377" s="6">
        <v>217308.226</v>
      </c>
      <c r="H377" s="23">
        <v>330181.72200000007</v>
      </c>
      <c r="I377" s="4">
        <f t="shared" si="5"/>
        <v>1071949.8</v>
      </c>
    </row>
    <row r="378" spans="1:9" ht="16.2" customHeight="1" x14ac:dyDescent="0.3">
      <c r="A378" s="1" t="s">
        <v>119</v>
      </c>
      <c r="B378" s="1" t="s">
        <v>120</v>
      </c>
      <c r="C378" s="1" t="s">
        <v>2</v>
      </c>
      <c r="D378" s="2">
        <v>0</v>
      </c>
      <c r="E378" s="2">
        <v>0</v>
      </c>
      <c r="F378" s="2">
        <v>0</v>
      </c>
      <c r="G378" s="3">
        <v>0</v>
      </c>
      <c r="H378" s="23">
        <v>0</v>
      </c>
      <c r="I378" s="4">
        <f t="shared" si="5"/>
        <v>0</v>
      </c>
    </row>
    <row r="379" spans="1:9" ht="16.2" customHeight="1" x14ac:dyDescent="0.3">
      <c r="A379" s="1" t="s">
        <v>119</v>
      </c>
      <c r="B379" s="1" t="s">
        <v>120</v>
      </c>
      <c r="C379" s="1" t="s">
        <v>3</v>
      </c>
      <c r="D379" s="2">
        <v>0</v>
      </c>
      <c r="E379" s="2">
        <v>0</v>
      </c>
      <c r="F379" s="2">
        <v>0</v>
      </c>
      <c r="G379" s="3">
        <v>0</v>
      </c>
      <c r="H379" s="23">
        <v>0</v>
      </c>
      <c r="I379" s="4">
        <f t="shared" si="5"/>
        <v>0</v>
      </c>
    </row>
    <row r="380" spans="1:9" ht="16.2" customHeight="1" x14ac:dyDescent="0.3">
      <c r="A380" s="1" t="s">
        <v>119</v>
      </c>
      <c r="B380" s="1" t="s">
        <v>120</v>
      </c>
      <c r="C380" s="1" t="s">
        <v>4</v>
      </c>
      <c r="D380" s="2">
        <v>0</v>
      </c>
      <c r="E380" s="2">
        <v>0</v>
      </c>
      <c r="F380" s="2">
        <v>0</v>
      </c>
      <c r="G380" s="3">
        <v>0</v>
      </c>
      <c r="H380" s="23">
        <v>0</v>
      </c>
      <c r="I380" s="4">
        <f t="shared" si="5"/>
        <v>0</v>
      </c>
    </row>
    <row r="381" spans="1:9" ht="16.2" customHeight="1" x14ac:dyDescent="0.3">
      <c r="A381" s="1" t="s">
        <v>119</v>
      </c>
      <c r="B381" s="1" t="s">
        <v>211</v>
      </c>
      <c r="C381" s="1" t="s">
        <v>2</v>
      </c>
      <c r="D381" s="5">
        <v>332871.84000000003</v>
      </c>
      <c r="E381" s="5">
        <v>724397.80200000003</v>
      </c>
      <c r="F381" s="5">
        <v>421569.68099999998</v>
      </c>
      <c r="G381" s="6">
        <v>211014.43799999999</v>
      </c>
      <c r="H381" s="23">
        <v>288109.70600000001</v>
      </c>
      <c r="I381" s="4">
        <f t="shared" si="5"/>
        <v>1977963.4669999999</v>
      </c>
    </row>
    <row r="382" spans="1:9" ht="16.2" customHeight="1" x14ac:dyDescent="0.3">
      <c r="A382" s="1" t="s">
        <v>119</v>
      </c>
      <c r="B382" s="1" t="s">
        <v>211</v>
      </c>
      <c r="C382" s="1" t="s">
        <v>3</v>
      </c>
      <c r="D382" s="2">
        <v>0</v>
      </c>
      <c r="E382" s="2">
        <v>0</v>
      </c>
      <c r="F382" s="2">
        <v>0</v>
      </c>
      <c r="G382" s="3">
        <v>0</v>
      </c>
      <c r="H382" s="23">
        <v>57297.65</v>
      </c>
      <c r="I382" s="4">
        <f t="shared" si="5"/>
        <v>57297.65</v>
      </c>
    </row>
    <row r="383" spans="1:9" ht="16.2" customHeight="1" x14ac:dyDescent="0.3">
      <c r="A383" s="1" t="s">
        <v>119</v>
      </c>
      <c r="B383" s="1" t="s">
        <v>211</v>
      </c>
      <c r="C383" s="1" t="s">
        <v>4</v>
      </c>
      <c r="D383" s="5">
        <v>1256207.6599999999</v>
      </c>
      <c r="E383" s="5">
        <v>1241699.8600000001</v>
      </c>
      <c r="F383" s="5">
        <v>284270.83</v>
      </c>
      <c r="G383" s="6">
        <v>154955.07</v>
      </c>
      <c r="H383" s="23">
        <v>90574.88</v>
      </c>
      <c r="I383" s="4">
        <f t="shared" si="5"/>
        <v>3027708.3</v>
      </c>
    </row>
    <row r="384" spans="1:9" ht="16.2" customHeight="1" x14ac:dyDescent="0.3">
      <c r="A384" s="1" t="s">
        <v>119</v>
      </c>
      <c r="B384" s="1" t="s">
        <v>121</v>
      </c>
      <c r="C384" s="1" t="s">
        <v>2</v>
      </c>
      <c r="D384" s="5">
        <v>742289.95750000002</v>
      </c>
      <c r="E384" s="5">
        <v>866622.59900000005</v>
      </c>
      <c r="F384" s="5">
        <v>535880.07559999998</v>
      </c>
      <c r="G384" s="6">
        <v>635849.28430000006</v>
      </c>
      <c r="H384" s="23">
        <v>617596.07849999995</v>
      </c>
      <c r="I384" s="4">
        <f t="shared" si="5"/>
        <v>3398237.9948999998</v>
      </c>
    </row>
    <row r="385" spans="1:9" ht="16.2" customHeight="1" x14ac:dyDescent="0.3">
      <c r="A385" s="1" t="s">
        <v>119</v>
      </c>
      <c r="B385" s="1" t="s">
        <v>121</v>
      </c>
      <c r="C385" s="1" t="s">
        <v>3</v>
      </c>
      <c r="D385" s="5">
        <v>10199.19</v>
      </c>
      <c r="E385" s="5">
        <v>268237.78289999999</v>
      </c>
      <c r="F385" s="5">
        <v>1326036.6984999999</v>
      </c>
      <c r="G385" s="6">
        <v>968251.21070000005</v>
      </c>
      <c r="H385" s="23">
        <v>312226.04349999997</v>
      </c>
      <c r="I385" s="4">
        <f t="shared" si="5"/>
        <v>2884950.9256000002</v>
      </c>
    </row>
    <row r="386" spans="1:9" ht="16.2" customHeight="1" x14ac:dyDescent="0.3">
      <c r="A386" s="1" t="s">
        <v>119</v>
      </c>
      <c r="B386" s="1" t="s">
        <v>121</v>
      </c>
      <c r="C386" s="1" t="s">
        <v>4</v>
      </c>
      <c r="D386" s="5">
        <v>15713.583000000001</v>
      </c>
      <c r="E386" s="5">
        <v>32892.523000000001</v>
      </c>
      <c r="F386" s="5">
        <v>5065.8459999999995</v>
      </c>
      <c r="G386" s="6">
        <v>87546.335000000006</v>
      </c>
      <c r="H386" s="23">
        <v>551164.37999999989</v>
      </c>
      <c r="I386" s="4">
        <f t="shared" si="5"/>
        <v>692382.6669999999</v>
      </c>
    </row>
    <row r="387" spans="1:9" ht="16.2" customHeight="1" x14ac:dyDescent="0.3">
      <c r="A387" s="1" t="s">
        <v>119</v>
      </c>
      <c r="B387" s="1" t="s">
        <v>122</v>
      </c>
      <c r="C387" s="1" t="s">
        <v>2</v>
      </c>
      <c r="D387" s="5">
        <v>451809.761</v>
      </c>
      <c r="E387" s="5">
        <v>273063.33250000002</v>
      </c>
      <c r="F387" s="5">
        <v>837099.91350000002</v>
      </c>
      <c r="G387" s="6">
        <v>827438.43949999998</v>
      </c>
      <c r="H387" s="23">
        <v>949096.9929999999</v>
      </c>
      <c r="I387" s="4">
        <f t="shared" si="5"/>
        <v>3338508.4394999999</v>
      </c>
    </row>
    <row r="388" spans="1:9" ht="16.2" customHeight="1" x14ac:dyDescent="0.3">
      <c r="A388" s="1" t="s">
        <v>119</v>
      </c>
      <c r="B388" s="1" t="s">
        <v>122</v>
      </c>
      <c r="C388" s="1" t="s">
        <v>3</v>
      </c>
      <c r="D388" s="5">
        <v>894583.19</v>
      </c>
      <c r="E388" s="5">
        <v>1813040.51</v>
      </c>
      <c r="F388" s="5">
        <v>2532329.16</v>
      </c>
      <c r="G388" s="6">
        <v>3031936.415</v>
      </c>
      <c r="H388" s="23">
        <v>2446112.7850000006</v>
      </c>
      <c r="I388" s="4">
        <f t="shared" ref="I388:I451" si="6">SUM(D388:H388)</f>
        <v>10718002.060000001</v>
      </c>
    </row>
    <row r="389" spans="1:9" ht="16.2" customHeight="1" x14ac:dyDescent="0.3">
      <c r="A389" s="1" t="s">
        <v>119</v>
      </c>
      <c r="B389" s="1" t="s">
        <v>122</v>
      </c>
      <c r="C389" s="1" t="s">
        <v>4</v>
      </c>
      <c r="D389" s="5">
        <v>106185.516</v>
      </c>
      <c r="E389" s="5">
        <v>973913.43149999995</v>
      </c>
      <c r="F389" s="5">
        <v>155474.13699999999</v>
      </c>
      <c r="G389" s="6">
        <v>896919.78799999994</v>
      </c>
      <c r="H389" s="23">
        <v>399811.69799999997</v>
      </c>
      <c r="I389" s="4">
        <f t="shared" si="6"/>
        <v>2532304.5704999994</v>
      </c>
    </row>
    <row r="390" spans="1:9" ht="16.2" customHeight="1" x14ac:dyDescent="0.3">
      <c r="A390" s="1" t="s">
        <v>212</v>
      </c>
      <c r="B390" s="1" t="s">
        <v>213</v>
      </c>
      <c r="C390" s="1" t="s">
        <v>2</v>
      </c>
      <c r="D390" s="2">
        <v>0</v>
      </c>
      <c r="E390" s="2">
        <v>0</v>
      </c>
      <c r="F390" s="2">
        <v>0</v>
      </c>
      <c r="G390" s="3">
        <v>0</v>
      </c>
      <c r="H390" s="23">
        <v>0</v>
      </c>
      <c r="I390" s="4">
        <f t="shared" si="6"/>
        <v>0</v>
      </c>
    </row>
    <row r="391" spans="1:9" ht="16.2" customHeight="1" x14ac:dyDescent="0.3">
      <c r="A391" s="1" t="s">
        <v>212</v>
      </c>
      <c r="B391" s="1" t="s">
        <v>213</v>
      </c>
      <c r="C391" s="1" t="s">
        <v>3</v>
      </c>
      <c r="D391" s="2">
        <v>0</v>
      </c>
      <c r="E391" s="2">
        <v>0</v>
      </c>
      <c r="F391" s="2">
        <v>0</v>
      </c>
      <c r="G391" s="3">
        <v>0</v>
      </c>
      <c r="H391" s="23">
        <v>0</v>
      </c>
      <c r="I391" s="4">
        <f t="shared" si="6"/>
        <v>0</v>
      </c>
    </row>
    <row r="392" spans="1:9" ht="16.2" customHeight="1" x14ac:dyDescent="0.3">
      <c r="A392" s="1" t="s">
        <v>212</v>
      </c>
      <c r="B392" s="1" t="s">
        <v>213</v>
      </c>
      <c r="C392" s="1" t="s">
        <v>4</v>
      </c>
      <c r="D392" s="5">
        <v>19789.849999999999</v>
      </c>
      <c r="E392" s="5">
        <v>52335.61</v>
      </c>
      <c r="F392" s="5">
        <v>2682.94</v>
      </c>
      <c r="G392" s="6">
        <v>9581.57</v>
      </c>
      <c r="H392" s="23">
        <v>98897.7</v>
      </c>
      <c r="I392" s="4">
        <f t="shared" si="6"/>
        <v>183287.66999999998</v>
      </c>
    </row>
    <row r="393" spans="1:9" ht="16.2" customHeight="1" x14ac:dyDescent="0.3">
      <c r="A393" s="1" t="s">
        <v>212</v>
      </c>
      <c r="B393" s="1" t="s">
        <v>214</v>
      </c>
      <c r="C393" s="1" t="s">
        <v>2</v>
      </c>
      <c r="D393" s="5">
        <v>138383.5956</v>
      </c>
      <c r="E393" s="5">
        <v>156441.45079999999</v>
      </c>
      <c r="F393" s="5">
        <v>57531.646399999998</v>
      </c>
      <c r="G393" s="6">
        <v>175687.84760000001</v>
      </c>
      <c r="H393" s="23">
        <v>580061.37040000001</v>
      </c>
      <c r="I393" s="4">
        <f t="shared" si="6"/>
        <v>1108105.9108</v>
      </c>
    </row>
    <row r="394" spans="1:9" ht="16.2" customHeight="1" x14ac:dyDescent="0.3">
      <c r="A394" s="1" t="s">
        <v>212</v>
      </c>
      <c r="B394" s="1" t="s">
        <v>214</v>
      </c>
      <c r="C394" s="1" t="s">
        <v>3</v>
      </c>
      <c r="D394" s="2">
        <v>0</v>
      </c>
      <c r="E394" s="2">
        <v>0</v>
      </c>
      <c r="F394" s="2">
        <v>0</v>
      </c>
      <c r="G394" s="3">
        <v>0</v>
      </c>
      <c r="H394" s="23">
        <v>0</v>
      </c>
      <c r="I394" s="4">
        <f t="shared" si="6"/>
        <v>0</v>
      </c>
    </row>
    <row r="395" spans="1:9" ht="16.2" customHeight="1" x14ac:dyDescent="0.3">
      <c r="A395" s="1" t="s">
        <v>212</v>
      </c>
      <c r="B395" s="1" t="s">
        <v>214</v>
      </c>
      <c r="C395" s="1" t="s">
        <v>4</v>
      </c>
      <c r="D395" s="5">
        <v>49815.89</v>
      </c>
      <c r="E395" s="5">
        <v>29248.98</v>
      </c>
      <c r="F395" s="5">
        <v>125628.4</v>
      </c>
      <c r="G395" s="6">
        <v>132401.20000000001</v>
      </c>
      <c r="H395" s="23">
        <v>105469.13000000002</v>
      </c>
      <c r="I395" s="4">
        <f t="shared" si="6"/>
        <v>442563.6</v>
      </c>
    </row>
    <row r="396" spans="1:9" ht="16.2" customHeight="1" x14ac:dyDescent="0.3">
      <c r="A396" s="13" t="s">
        <v>123</v>
      </c>
      <c r="B396" s="13" t="s">
        <v>124</v>
      </c>
      <c r="C396" s="13" t="s">
        <v>2</v>
      </c>
      <c r="D396" s="14">
        <v>138691.5</v>
      </c>
      <c r="E396" s="14">
        <v>252614.96</v>
      </c>
      <c r="F396" s="14">
        <v>638681.79</v>
      </c>
      <c r="G396" s="15">
        <v>672157.31</v>
      </c>
      <c r="H396" s="25">
        <v>1377296.6599999997</v>
      </c>
      <c r="I396" s="4">
        <f t="shared" si="6"/>
        <v>3079442.2199999997</v>
      </c>
    </row>
    <row r="397" spans="1:9" ht="16.2" customHeight="1" x14ac:dyDescent="0.3">
      <c r="A397" s="1" t="s">
        <v>123</v>
      </c>
      <c r="B397" s="1" t="s">
        <v>124</v>
      </c>
      <c r="C397" s="1" t="s">
        <v>3</v>
      </c>
      <c r="D397" s="5">
        <v>2905.65</v>
      </c>
      <c r="E397" s="5">
        <v>119477.4108</v>
      </c>
      <c r="F397" s="5">
        <v>374068.7058</v>
      </c>
      <c r="G397" s="6">
        <v>690455.9608</v>
      </c>
      <c r="H397" s="23">
        <v>460791.99880000006</v>
      </c>
      <c r="I397" s="4">
        <f t="shared" si="6"/>
        <v>1647699.7261999999</v>
      </c>
    </row>
    <row r="398" spans="1:9" ht="16.2" customHeight="1" x14ac:dyDescent="0.3">
      <c r="A398" s="1" t="s">
        <v>123</v>
      </c>
      <c r="B398" s="1" t="s">
        <v>124</v>
      </c>
      <c r="C398" s="1" t="s">
        <v>4</v>
      </c>
      <c r="D398" s="2">
        <v>0</v>
      </c>
      <c r="E398" s="5">
        <v>15779.32</v>
      </c>
      <c r="F398" s="5">
        <v>629958.84499999997</v>
      </c>
      <c r="G398" s="6">
        <v>2571197.4350000001</v>
      </c>
      <c r="H398" s="23">
        <v>1734895.1649999998</v>
      </c>
      <c r="I398" s="4">
        <f t="shared" si="6"/>
        <v>4951830.7649999997</v>
      </c>
    </row>
    <row r="399" spans="1:9" ht="16.2" customHeight="1" x14ac:dyDescent="0.3">
      <c r="A399" s="1" t="s">
        <v>125</v>
      </c>
      <c r="B399" s="1" t="s">
        <v>125</v>
      </c>
      <c r="C399" s="1" t="s">
        <v>2</v>
      </c>
      <c r="D399" s="2">
        <v>0</v>
      </c>
      <c r="E399" s="2">
        <v>0</v>
      </c>
      <c r="F399" s="2">
        <v>0</v>
      </c>
      <c r="G399" s="3">
        <v>0</v>
      </c>
      <c r="H399" s="23">
        <v>0</v>
      </c>
      <c r="I399" s="4">
        <f t="shared" si="6"/>
        <v>0</v>
      </c>
    </row>
    <row r="400" spans="1:9" ht="16.2" customHeight="1" x14ac:dyDescent="0.3">
      <c r="A400" s="1" t="s">
        <v>125</v>
      </c>
      <c r="B400" s="1" t="s">
        <v>125</v>
      </c>
      <c r="C400" s="1" t="s">
        <v>3</v>
      </c>
      <c r="D400" s="2">
        <v>0</v>
      </c>
      <c r="E400" s="2">
        <v>0</v>
      </c>
      <c r="F400" s="5">
        <v>20141</v>
      </c>
      <c r="G400" s="3">
        <v>0</v>
      </c>
      <c r="H400" s="23">
        <v>15800</v>
      </c>
      <c r="I400" s="4">
        <f t="shared" si="6"/>
        <v>35941</v>
      </c>
    </row>
    <row r="401" spans="1:9" ht="16.2" customHeight="1" x14ac:dyDescent="0.3">
      <c r="A401" s="1" t="s">
        <v>125</v>
      </c>
      <c r="B401" s="1" t="s">
        <v>125</v>
      </c>
      <c r="C401" s="1" t="s">
        <v>4</v>
      </c>
      <c r="D401" s="2">
        <v>0</v>
      </c>
      <c r="E401" s="2">
        <v>0</v>
      </c>
      <c r="F401" s="2">
        <v>0</v>
      </c>
      <c r="G401" s="3">
        <v>0</v>
      </c>
      <c r="H401" s="23">
        <v>0</v>
      </c>
      <c r="I401" s="4">
        <f t="shared" si="6"/>
        <v>0</v>
      </c>
    </row>
    <row r="402" spans="1:9" ht="16.2" customHeight="1" x14ac:dyDescent="0.3">
      <c r="A402" s="1" t="s">
        <v>126</v>
      </c>
      <c r="B402" s="1" t="s">
        <v>127</v>
      </c>
      <c r="C402" s="1" t="s">
        <v>2</v>
      </c>
      <c r="D402" s="2">
        <v>0</v>
      </c>
      <c r="E402" s="2">
        <v>0</v>
      </c>
      <c r="F402" s="2">
        <v>0</v>
      </c>
      <c r="G402" s="3">
        <v>0</v>
      </c>
      <c r="H402" s="23">
        <v>0</v>
      </c>
      <c r="I402" s="4">
        <f t="shared" si="6"/>
        <v>0</v>
      </c>
    </row>
    <row r="403" spans="1:9" ht="16.2" customHeight="1" x14ac:dyDescent="0.3">
      <c r="A403" s="1" t="s">
        <v>126</v>
      </c>
      <c r="B403" s="1" t="s">
        <v>127</v>
      </c>
      <c r="C403" s="1" t="s">
        <v>3</v>
      </c>
      <c r="D403" s="2">
        <v>0</v>
      </c>
      <c r="E403" s="2">
        <v>0</v>
      </c>
      <c r="F403" s="2">
        <v>0</v>
      </c>
      <c r="G403" s="3">
        <v>0</v>
      </c>
      <c r="H403" s="23">
        <v>0</v>
      </c>
      <c r="I403" s="4">
        <f t="shared" si="6"/>
        <v>0</v>
      </c>
    </row>
    <row r="404" spans="1:9" ht="16.2" customHeight="1" x14ac:dyDescent="0.3">
      <c r="A404" s="1" t="s">
        <v>126</v>
      </c>
      <c r="B404" s="1" t="s">
        <v>127</v>
      </c>
      <c r="C404" s="1" t="s">
        <v>4</v>
      </c>
      <c r="D404" s="2">
        <v>0</v>
      </c>
      <c r="E404" s="2">
        <v>0</v>
      </c>
      <c r="F404" s="2">
        <v>0</v>
      </c>
      <c r="G404" s="3">
        <v>0</v>
      </c>
      <c r="H404" s="23">
        <v>0</v>
      </c>
      <c r="I404" s="4">
        <f t="shared" si="6"/>
        <v>0</v>
      </c>
    </row>
    <row r="405" spans="1:9" ht="16.2" customHeight="1" x14ac:dyDescent="0.3">
      <c r="A405" s="1" t="s">
        <v>126</v>
      </c>
      <c r="B405" s="1" t="s">
        <v>128</v>
      </c>
      <c r="C405" s="1" t="s">
        <v>2</v>
      </c>
      <c r="D405" s="5">
        <v>102616.9699</v>
      </c>
      <c r="E405" s="5">
        <v>48832.773399999998</v>
      </c>
      <c r="F405" s="5">
        <v>42078.994100000004</v>
      </c>
      <c r="G405" s="6">
        <v>52430.934999999998</v>
      </c>
      <c r="H405" s="23">
        <v>212012.19699999999</v>
      </c>
      <c r="I405" s="4">
        <f t="shared" si="6"/>
        <v>457971.86939999997</v>
      </c>
    </row>
    <row r="406" spans="1:9" ht="16.2" customHeight="1" x14ac:dyDescent="0.3">
      <c r="A406" s="1" t="s">
        <v>126</v>
      </c>
      <c r="B406" s="1" t="s">
        <v>128</v>
      </c>
      <c r="C406" s="1" t="s">
        <v>3</v>
      </c>
      <c r="D406" s="2">
        <v>0</v>
      </c>
      <c r="E406" s="2">
        <v>0</v>
      </c>
      <c r="F406" s="2">
        <v>0</v>
      </c>
      <c r="G406" s="3">
        <v>0</v>
      </c>
      <c r="H406" s="23">
        <v>0</v>
      </c>
      <c r="I406" s="4">
        <f t="shared" si="6"/>
        <v>0</v>
      </c>
    </row>
    <row r="407" spans="1:9" ht="16.2" customHeight="1" x14ac:dyDescent="0.3">
      <c r="A407" s="1" t="s">
        <v>126</v>
      </c>
      <c r="B407" s="1" t="s">
        <v>128</v>
      </c>
      <c r="C407" s="1" t="s">
        <v>4</v>
      </c>
      <c r="D407" s="2">
        <v>0</v>
      </c>
      <c r="E407" s="5">
        <v>10012.73</v>
      </c>
      <c r="F407" s="5">
        <v>87638.28</v>
      </c>
      <c r="G407" s="6">
        <v>51837.06</v>
      </c>
      <c r="H407" s="23">
        <v>0</v>
      </c>
      <c r="I407" s="4">
        <f t="shared" si="6"/>
        <v>149488.07</v>
      </c>
    </row>
    <row r="408" spans="1:9" ht="16.2" customHeight="1" x14ac:dyDescent="0.3">
      <c r="A408" s="1" t="s">
        <v>126</v>
      </c>
      <c r="B408" s="1" t="s">
        <v>129</v>
      </c>
      <c r="C408" s="1" t="s">
        <v>2</v>
      </c>
      <c r="D408" s="2">
        <v>0</v>
      </c>
      <c r="E408" s="2">
        <v>0</v>
      </c>
      <c r="F408" s="2">
        <v>0</v>
      </c>
      <c r="G408" s="3">
        <v>0</v>
      </c>
      <c r="H408" s="23">
        <v>0</v>
      </c>
      <c r="I408" s="4">
        <f t="shared" si="6"/>
        <v>0</v>
      </c>
    </row>
    <row r="409" spans="1:9" ht="16.2" customHeight="1" x14ac:dyDescent="0.3">
      <c r="A409" s="1" t="s">
        <v>126</v>
      </c>
      <c r="B409" s="1" t="s">
        <v>129</v>
      </c>
      <c r="C409" s="1" t="s">
        <v>3</v>
      </c>
      <c r="D409" s="2">
        <v>0</v>
      </c>
      <c r="E409" s="2">
        <v>0</v>
      </c>
      <c r="F409" s="2">
        <v>0</v>
      </c>
      <c r="G409" s="3">
        <v>0</v>
      </c>
      <c r="H409" s="23">
        <v>0</v>
      </c>
      <c r="I409" s="4">
        <f t="shared" si="6"/>
        <v>0</v>
      </c>
    </row>
    <row r="410" spans="1:9" ht="16.2" customHeight="1" x14ac:dyDescent="0.3">
      <c r="A410" s="1" t="s">
        <v>126</v>
      </c>
      <c r="B410" s="1" t="s">
        <v>129</v>
      </c>
      <c r="C410" s="1" t="s">
        <v>4</v>
      </c>
      <c r="D410" s="2">
        <v>0</v>
      </c>
      <c r="E410" s="2">
        <v>0</v>
      </c>
      <c r="F410" s="2">
        <v>0</v>
      </c>
      <c r="G410" s="3">
        <v>0</v>
      </c>
      <c r="H410" s="23">
        <v>0</v>
      </c>
      <c r="I410" s="4">
        <f t="shared" si="6"/>
        <v>0</v>
      </c>
    </row>
    <row r="411" spans="1:9" ht="16.2" customHeight="1" x14ac:dyDescent="0.3">
      <c r="A411" s="1" t="s">
        <v>126</v>
      </c>
      <c r="B411" s="1" t="s">
        <v>130</v>
      </c>
      <c r="C411" s="1" t="s">
        <v>2</v>
      </c>
      <c r="D411" s="2">
        <v>0</v>
      </c>
      <c r="E411" s="2">
        <v>0</v>
      </c>
      <c r="F411" s="2">
        <v>0</v>
      </c>
      <c r="G411" s="3">
        <v>0</v>
      </c>
      <c r="H411" s="23">
        <v>0</v>
      </c>
      <c r="I411" s="4">
        <f t="shared" si="6"/>
        <v>0</v>
      </c>
    </row>
    <row r="412" spans="1:9" ht="16.2" customHeight="1" x14ac:dyDescent="0.3">
      <c r="A412" s="1" t="s">
        <v>126</v>
      </c>
      <c r="B412" s="1" t="s">
        <v>130</v>
      </c>
      <c r="C412" s="1" t="s">
        <v>3</v>
      </c>
      <c r="D412" s="2">
        <v>0</v>
      </c>
      <c r="E412" s="2">
        <v>0</v>
      </c>
      <c r="F412" s="2">
        <v>0</v>
      </c>
      <c r="G412" s="3">
        <v>0</v>
      </c>
      <c r="H412" s="23">
        <v>0</v>
      </c>
      <c r="I412" s="4">
        <f t="shared" si="6"/>
        <v>0</v>
      </c>
    </row>
    <row r="413" spans="1:9" ht="16.2" customHeight="1" x14ac:dyDescent="0.3">
      <c r="A413" s="1" t="s">
        <v>126</v>
      </c>
      <c r="B413" s="1" t="s">
        <v>130</v>
      </c>
      <c r="C413" s="1" t="s">
        <v>4</v>
      </c>
      <c r="D413" s="2">
        <v>0</v>
      </c>
      <c r="E413" s="2">
        <v>0</v>
      </c>
      <c r="F413" s="2">
        <v>0</v>
      </c>
      <c r="G413" s="3">
        <v>0</v>
      </c>
      <c r="H413" s="23">
        <v>0</v>
      </c>
      <c r="I413" s="4">
        <f t="shared" si="6"/>
        <v>0</v>
      </c>
    </row>
    <row r="414" spans="1:9" ht="16.2" customHeight="1" x14ac:dyDescent="0.3">
      <c r="A414" s="1" t="s">
        <v>126</v>
      </c>
      <c r="B414" s="1" t="s">
        <v>131</v>
      </c>
      <c r="C414" s="1" t="s">
        <v>2</v>
      </c>
      <c r="D414" s="2">
        <v>0</v>
      </c>
      <c r="E414" s="2">
        <v>0</v>
      </c>
      <c r="F414" s="2">
        <v>0</v>
      </c>
      <c r="G414" s="3">
        <v>0</v>
      </c>
      <c r="H414" s="23">
        <v>0</v>
      </c>
      <c r="I414" s="4">
        <f t="shared" si="6"/>
        <v>0</v>
      </c>
    </row>
    <row r="415" spans="1:9" ht="16.2" customHeight="1" x14ac:dyDescent="0.3">
      <c r="A415" s="1" t="s">
        <v>126</v>
      </c>
      <c r="B415" s="1" t="s">
        <v>131</v>
      </c>
      <c r="C415" s="1" t="s">
        <v>3</v>
      </c>
      <c r="D415" s="2">
        <v>0</v>
      </c>
      <c r="E415" s="2">
        <v>0</v>
      </c>
      <c r="F415" s="2">
        <v>0</v>
      </c>
      <c r="G415" s="3">
        <v>0</v>
      </c>
      <c r="H415" s="23">
        <v>0</v>
      </c>
      <c r="I415" s="4">
        <f t="shared" si="6"/>
        <v>0</v>
      </c>
    </row>
    <row r="416" spans="1:9" ht="16.2" customHeight="1" x14ac:dyDescent="0.3">
      <c r="A416" s="1" t="s">
        <v>126</v>
      </c>
      <c r="B416" s="1" t="s">
        <v>131</v>
      </c>
      <c r="C416" s="1" t="s">
        <v>4</v>
      </c>
      <c r="D416" s="2">
        <v>0</v>
      </c>
      <c r="E416" s="2">
        <v>0</v>
      </c>
      <c r="F416" s="2">
        <v>0</v>
      </c>
      <c r="G416" s="3">
        <v>0</v>
      </c>
      <c r="H416" s="23">
        <v>0</v>
      </c>
      <c r="I416" s="4">
        <f t="shared" si="6"/>
        <v>0</v>
      </c>
    </row>
    <row r="417" spans="1:9" ht="16.2" customHeight="1" x14ac:dyDescent="0.3">
      <c r="A417" s="1" t="s">
        <v>126</v>
      </c>
      <c r="B417" s="1" t="s">
        <v>132</v>
      </c>
      <c r="C417" s="1" t="s">
        <v>2</v>
      </c>
      <c r="D417" s="5">
        <v>726662.78</v>
      </c>
      <c r="E417" s="5">
        <v>1021762.25</v>
      </c>
      <c r="F417" s="5">
        <v>1194703.69</v>
      </c>
      <c r="G417" s="6">
        <v>1676008.48</v>
      </c>
      <c r="H417" s="23">
        <v>1929657.6500000001</v>
      </c>
      <c r="I417" s="4">
        <f t="shared" si="6"/>
        <v>6548794.8499999996</v>
      </c>
    </row>
    <row r="418" spans="1:9" ht="16.2" customHeight="1" x14ac:dyDescent="0.3">
      <c r="A418" s="1" t="s">
        <v>126</v>
      </c>
      <c r="B418" s="1" t="s">
        <v>132</v>
      </c>
      <c r="C418" s="1" t="s">
        <v>3</v>
      </c>
      <c r="D418" s="5">
        <v>125207.42</v>
      </c>
      <c r="E418" s="5">
        <v>143965.45000000001</v>
      </c>
      <c r="F418" s="5">
        <v>19332.355</v>
      </c>
      <c r="G418" s="6">
        <v>22208.705000000002</v>
      </c>
      <c r="H418" s="23">
        <v>21637.715</v>
      </c>
      <c r="I418" s="4">
        <f t="shared" si="6"/>
        <v>332351.64500000002</v>
      </c>
    </row>
    <row r="419" spans="1:9" ht="16.2" customHeight="1" x14ac:dyDescent="0.3">
      <c r="A419" s="1" t="s">
        <v>126</v>
      </c>
      <c r="B419" s="1" t="s">
        <v>132</v>
      </c>
      <c r="C419" s="1" t="s">
        <v>4</v>
      </c>
      <c r="D419" s="5">
        <v>12465.16</v>
      </c>
      <c r="E419" s="5">
        <v>5611.71</v>
      </c>
      <c r="F419" s="2">
        <v>0</v>
      </c>
      <c r="G419" s="3">
        <v>0</v>
      </c>
      <c r="H419" s="23">
        <v>4540.3999999999996</v>
      </c>
      <c r="I419" s="4">
        <f t="shared" si="6"/>
        <v>22617.269999999997</v>
      </c>
    </row>
    <row r="420" spans="1:9" ht="16.2" customHeight="1" x14ac:dyDescent="0.3">
      <c r="A420" s="1" t="s">
        <v>126</v>
      </c>
      <c r="B420" s="1" t="s">
        <v>133</v>
      </c>
      <c r="C420" s="1" t="s">
        <v>2</v>
      </c>
      <c r="D420" s="2">
        <v>0</v>
      </c>
      <c r="E420" s="2">
        <v>0</v>
      </c>
      <c r="F420" s="2">
        <v>0</v>
      </c>
      <c r="G420" s="3">
        <v>0</v>
      </c>
      <c r="H420" s="23">
        <v>0</v>
      </c>
      <c r="I420" s="4">
        <f t="shared" si="6"/>
        <v>0</v>
      </c>
    </row>
    <row r="421" spans="1:9" ht="16.2" customHeight="1" x14ac:dyDescent="0.3">
      <c r="A421" s="1" t="s">
        <v>126</v>
      </c>
      <c r="B421" s="1" t="s">
        <v>133</v>
      </c>
      <c r="C421" s="1" t="s">
        <v>3</v>
      </c>
      <c r="D421" s="2">
        <v>0</v>
      </c>
      <c r="E421" s="2">
        <v>0</v>
      </c>
      <c r="F421" s="2">
        <v>0</v>
      </c>
      <c r="G421" s="3">
        <v>0</v>
      </c>
      <c r="H421" s="23">
        <v>0</v>
      </c>
      <c r="I421" s="4">
        <f t="shared" si="6"/>
        <v>0</v>
      </c>
    </row>
    <row r="422" spans="1:9" ht="16.2" customHeight="1" x14ac:dyDescent="0.3">
      <c r="A422" s="1" t="s">
        <v>126</v>
      </c>
      <c r="B422" s="1" t="s">
        <v>133</v>
      </c>
      <c r="C422" s="1" t="s">
        <v>4</v>
      </c>
      <c r="D422" s="2">
        <v>0</v>
      </c>
      <c r="E422" s="2">
        <v>0</v>
      </c>
      <c r="F422" s="2">
        <v>0</v>
      </c>
      <c r="G422" s="3">
        <v>0</v>
      </c>
      <c r="H422" s="23">
        <v>0</v>
      </c>
      <c r="I422" s="4">
        <f t="shared" si="6"/>
        <v>0</v>
      </c>
    </row>
    <row r="423" spans="1:9" ht="16.2" customHeight="1" x14ac:dyDescent="0.3">
      <c r="A423" s="1" t="s">
        <v>126</v>
      </c>
      <c r="B423" s="1" t="s">
        <v>134</v>
      </c>
      <c r="C423" s="1" t="s">
        <v>2</v>
      </c>
      <c r="D423" s="2">
        <v>0</v>
      </c>
      <c r="E423" s="2">
        <v>0</v>
      </c>
      <c r="F423" s="2">
        <v>0</v>
      </c>
      <c r="G423" s="3">
        <v>0</v>
      </c>
      <c r="H423" s="23">
        <v>0</v>
      </c>
      <c r="I423" s="4">
        <f t="shared" si="6"/>
        <v>0</v>
      </c>
    </row>
    <row r="424" spans="1:9" ht="16.2" customHeight="1" x14ac:dyDescent="0.3">
      <c r="A424" s="1" t="s">
        <v>126</v>
      </c>
      <c r="B424" s="1" t="s">
        <v>134</v>
      </c>
      <c r="C424" s="1" t="s">
        <v>3</v>
      </c>
      <c r="D424" s="2">
        <v>0</v>
      </c>
      <c r="E424" s="2">
        <v>0</v>
      </c>
      <c r="F424" s="2">
        <v>0</v>
      </c>
      <c r="G424" s="3">
        <v>0</v>
      </c>
      <c r="H424" s="23">
        <v>0</v>
      </c>
      <c r="I424" s="4">
        <f t="shared" si="6"/>
        <v>0</v>
      </c>
    </row>
    <row r="425" spans="1:9" ht="16.2" customHeight="1" x14ac:dyDescent="0.3">
      <c r="A425" s="1" t="s">
        <v>126</v>
      </c>
      <c r="B425" s="1" t="s">
        <v>134</v>
      </c>
      <c r="C425" s="1" t="s">
        <v>4</v>
      </c>
      <c r="D425" s="2">
        <v>0</v>
      </c>
      <c r="E425" s="2">
        <v>0</v>
      </c>
      <c r="F425" s="2">
        <v>0</v>
      </c>
      <c r="G425" s="3">
        <v>0</v>
      </c>
      <c r="H425" s="23">
        <v>0</v>
      </c>
      <c r="I425" s="4">
        <f t="shared" si="6"/>
        <v>0</v>
      </c>
    </row>
    <row r="426" spans="1:9" ht="16.2" customHeight="1" x14ac:dyDescent="0.3">
      <c r="A426" s="1" t="s">
        <v>126</v>
      </c>
      <c r="B426" s="1" t="s">
        <v>135</v>
      </c>
      <c r="C426" s="1" t="s">
        <v>2</v>
      </c>
      <c r="D426" s="2">
        <v>0</v>
      </c>
      <c r="E426" s="2">
        <v>0</v>
      </c>
      <c r="F426" s="2">
        <v>0</v>
      </c>
      <c r="G426" s="3">
        <v>0</v>
      </c>
      <c r="H426" s="23">
        <v>0</v>
      </c>
      <c r="I426" s="4">
        <f t="shared" si="6"/>
        <v>0</v>
      </c>
    </row>
    <row r="427" spans="1:9" ht="16.2" customHeight="1" x14ac:dyDescent="0.3">
      <c r="A427" s="1" t="s">
        <v>126</v>
      </c>
      <c r="B427" s="1" t="s">
        <v>135</v>
      </c>
      <c r="C427" s="1" t="s">
        <v>3</v>
      </c>
      <c r="D427" s="2">
        <v>0</v>
      </c>
      <c r="E427" s="2">
        <v>0</v>
      </c>
      <c r="F427" s="2">
        <v>0</v>
      </c>
      <c r="G427" s="3">
        <v>0</v>
      </c>
      <c r="H427" s="23">
        <v>0</v>
      </c>
      <c r="I427" s="4">
        <f t="shared" si="6"/>
        <v>0</v>
      </c>
    </row>
    <row r="428" spans="1:9" ht="16.2" customHeight="1" x14ac:dyDescent="0.3">
      <c r="A428" s="1" t="s">
        <v>126</v>
      </c>
      <c r="B428" s="1" t="s">
        <v>135</v>
      </c>
      <c r="C428" s="1" t="s">
        <v>4</v>
      </c>
      <c r="D428" s="2">
        <v>0</v>
      </c>
      <c r="E428" s="2">
        <v>0</v>
      </c>
      <c r="F428" s="2">
        <v>0</v>
      </c>
      <c r="G428" s="3">
        <v>0</v>
      </c>
      <c r="H428" s="23">
        <v>0</v>
      </c>
      <c r="I428" s="4">
        <f t="shared" si="6"/>
        <v>0</v>
      </c>
    </row>
    <row r="429" spans="1:9" ht="16.2" customHeight="1" x14ac:dyDescent="0.3">
      <c r="A429" s="1" t="s">
        <v>126</v>
      </c>
      <c r="B429" s="1" t="s">
        <v>136</v>
      </c>
      <c r="C429" s="1" t="s">
        <v>2</v>
      </c>
      <c r="D429" s="5">
        <v>42694.33</v>
      </c>
      <c r="E429" s="5">
        <v>48525.919999999998</v>
      </c>
      <c r="F429" s="5">
        <v>53795.644999999997</v>
      </c>
      <c r="G429" s="6">
        <v>13164.924999999999</v>
      </c>
      <c r="H429" s="23">
        <v>1789.41</v>
      </c>
      <c r="I429" s="4">
        <f t="shared" si="6"/>
        <v>159970.22999999998</v>
      </c>
    </row>
    <row r="430" spans="1:9" ht="16.2" customHeight="1" x14ac:dyDescent="0.3">
      <c r="A430" s="1" t="s">
        <v>126</v>
      </c>
      <c r="B430" s="1" t="s">
        <v>136</v>
      </c>
      <c r="C430" s="1" t="s">
        <v>3</v>
      </c>
      <c r="D430" s="5">
        <v>55765.2</v>
      </c>
      <c r="E430" s="5">
        <v>45859.33</v>
      </c>
      <c r="F430" s="5">
        <v>39670.9</v>
      </c>
      <c r="G430" s="6">
        <v>61897.09</v>
      </c>
      <c r="H430" s="23">
        <v>56459.48</v>
      </c>
      <c r="I430" s="4">
        <f t="shared" si="6"/>
        <v>259652</v>
      </c>
    </row>
    <row r="431" spans="1:9" ht="16.2" customHeight="1" x14ac:dyDescent="0.3">
      <c r="A431" s="1" t="s">
        <v>126</v>
      </c>
      <c r="B431" s="1" t="s">
        <v>136</v>
      </c>
      <c r="C431" s="1" t="s">
        <v>4</v>
      </c>
      <c r="D431" s="5">
        <v>57753.99</v>
      </c>
      <c r="E431" s="5">
        <v>104450.89</v>
      </c>
      <c r="F431" s="5">
        <v>26082.06</v>
      </c>
      <c r="G431" s="6">
        <v>62593.87</v>
      </c>
      <c r="H431" s="23">
        <v>37793.93</v>
      </c>
      <c r="I431" s="4">
        <f t="shared" si="6"/>
        <v>288674.74</v>
      </c>
    </row>
    <row r="432" spans="1:9" ht="16.2" customHeight="1" x14ac:dyDescent="0.3">
      <c r="A432" s="1" t="s">
        <v>126</v>
      </c>
      <c r="B432" s="1" t="s">
        <v>137</v>
      </c>
      <c r="C432" s="1" t="s">
        <v>2</v>
      </c>
      <c r="D432" s="2">
        <v>0</v>
      </c>
      <c r="E432" s="2">
        <v>0</v>
      </c>
      <c r="F432" s="2">
        <v>0</v>
      </c>
      <c r="G432" s="3">
        <v>0</v>
      </c>
      <c r="H432" s="23">
        <v>0</v>
      </c>
      <c r="I432" s="4">
        <f t="shared" si="6"/>
        <v>0</v>
      </c>
    </row>
    <row r="433" spans="1:9" ht="16.2" customHeight="1" x14ac:dyDescent="0.3">
      <c r="A433" s="1" t="s">
        <v>126</v>
      </c>
      <c r="B433" s="1" t="s">
        <v>137</v>
      </c>
      <c r="C433" s="1" t="s">
        <v>3</v>
      </c>
      <c r="D433" s="5">
        <v>58269.66</v>
      </c>
      <c r="E433" s="5">
        <v>67488.289999999994</v>
      </c>
      <c r="F433" s="5">
        <v>82757.48</v>
      </c>
      <c r="G433" s="6">
        <v>42991</v>
      </c>
      <c r="H433" s="23">
        <v>85577.65</v>
      </c>
      <c r="I433" s="4">
        <f t="shared" si="6"/>
        <v>337084.07999999996</v>
      </c>
    </row>
    <row r="434" spans="1:9" ht="16.2" customHeight="1" x14ac:dyDescent="0.3">
      <c r="A434" s="1" t="s">
        <v>126</v>
      </c>
      <c r="B434" s="1" t="s">
        <v>137</v>
      </c>
      <c r="C434" s="1" t="s">
        <v>4</v>
      </c>
      <c r="D434" s="5">
        <v>968198.19</v>
      </c>
      <c r="E434" s="5">
        <v>991763.59</v>
      </c>
      <c r="F434" s="5">
        <v>955505.04</v>
      </c>
      <c r="G434" s="6">
        <v>958760.09</v>
      </c>
      <c r="H434" s="23">
        <v>912963.42999999993</v>
      </c>
      <c r="I434" s="4">
        <f t="shared" si="6"/>
        <v>4787190.34</v>
      </c>
    </row>
    <row r="435" spans="1:9" ht="16.2" customHeight="1" x14ac:dyDescent="0.3">
      <c r="A435" s="1" t="s">
        <v>126</v>
      </c>
      <c r="B435" s="1" t="s">
        <v>138</v>
      </c>
      <c r="C435" s="1" t="s">
        <v>2</v>
      </c>
      <c r="D435" s="2">
        <v>0</v>
      </c>
      <c r="E435" s="2">
        <v>0</v>
      </c>
      <c r="F435" s="2">
        <v>0</v>
      </c>
      <c r="G435" s="3">
        <v>0</v>
      </c>
      <c r="H435" s="23">
        <v>0</v>
      </c>
      <c r="I435" s="4">
        <f t="shared" si="6"/>
        <v>0</v>
      </c>
    </row>
    <row r="436" spans="1:9" ht="16.2" customHeight="1" x14ac:dyDescent="0.3">
      <c r="A436" s="1" t="s">
        <v>126</v>
      </c>
      <c r="B436" s="1" t="s">
        <v>138</v>
      </c>
      <c r="C436" s="1" t="s">
        <v>3</v>
      </c>
      <c r="D436" s="2">
        <v>0</v>
      </c>
      <c r="E436" s="2">
        <v>0</v>
      </c>
      <c r="F436" s="2">
        <v>0</v>
      </c>
      <c r="G436" s="3">
        <v>0</v>
      </c>
      <c r="H436" s="23">
        <v>0</v>
      </c>
      <c r="I436" s="4">
        <f t="shared" si="6"/>
        <v>0</v>
      </c>
    </row>
    <row r="437" spans="1:9" ht="16.2" customHeight="1" x14ac:dyDescent="0.3">
      <c r="A437" s="1" t="s">
        <v>126</v>
      </c>
      <c r="B437" s="1" t="s">
        <v>138</v>
      </c>
      <c r="C437" s="1" t="s">
        <v>4</v>
      </c>
      <c r="D437" s="2">
        <v>0</v>
      </c>
      <c r="E437" s="2">
        <v>0</v>
      </c>
      <c r="F437" s="2">
        <v>0</v>
      </c>
      <c r="G437" s="3">
        <v>0</v>
      </c>
      <c r="H437" s="23">
        <v>0</v>
      </c>
      <c r="I437" s="4">
        <f t="shared" si="6"/>
        <v>0</v>
      </c>
    </row>
    <row r="438" spans="1:9" ht="16.2" customHeight="1" x14ac:dyDescent="0.3">
      <c r="A438" s="1" t="s">
        <v>126</v>
      </c>
      <c r="B438" s="1" t="s">
        <v>139</v>
      </c>
      <c r="C438" s="1" t="s">
        <v>2</v>
      </c>
      <c r="D438" s="5">
        <v>1245690.76</v>
      </c>
      <c r="E438" s="5">
        <v>1185320.54</v>
      </c>
      <c r="F438" s="5">
        <v>1144353.6100000001</v>
      </c>
      <c r="G438" s="6">
        <v>959796.05</v>
      </c>
      <c r="H438" s="23">
        <v>1134671.57</v>
      </c>
      <c r="I438" s="4">
        <f t="shared" si="6"/>
        <v>5669832.5300000003</v>
      </c>
    </row>
    <row r="439" spans="1:9" ht="16.2" customHeight="1" x14ac:dyDescent="0.3">
      <c r="A439" s="1" t="s">
        <v>126</v>
      </c>
      <c r="B439" s="1" t="s">
        <v>139</v>
      </c>
      <c r="C439" s="1" t="s">
        <v>3</v>
      </c>
      <c r="D439" s="5">
        <v>876259.92</v>
      </c>
      <c r="E439" s="5">
        <v>739384.02</v>
      </c>
      <c r="F439" s="5">
        <v>867894.49</v>
      </c>
      <c r="G439" s="6">
        <v>1064464.6499999999</v>
      </c>
      <c r="H439" s="23">
        <v>1182478.71</v>
      </c>
      <c r="I439" s="4">
        <f t="shared" si="6"/>
        <v>4730481.7899999991</v>
      </c>
    </row>
    <row r="440" spans="1:9" ht="16.2" customHeight="1" x14ac:dyDescent="0.3">
      <c r="A440" s="1" t="s">
        <v>126</v>
      </c>
      <c r="B440" s="1" t="s">
        <v>139</v>
      </c>
      <c r="C440" s="1" t="s">
        <v>4</v>
      </c>
      <c r="D440" s="5">
        <v>306710.68</v>
      </c>
      <c r="E440" s="5">
        <v>601553.69999999995</v>
      </c>
      <c r="F440" s="5">
        <v>570835.36</v>
      </c>
      <c r="G440" s="6">
        <v>570760.31000000006</v>
      </c>
      <c r="H440" s="23">
        <v>603542.31999999995</v>
      </c>
      <c r="I440" s="4">
        <f t="shared" si="6"/>
        <v>2653402.3699999996</v>
      </c>
    </row>
    <row r="441" spans="1:9" ht="16.2" customHeight="1" x14ac:dyDescent="0.3">
      <c r="A441" s="1" t="s">
        <v>126</v>
      </c>
      <c r="B441" s="1" t="s">
        <v>140</v>
      </c>
      <c r="C441" s="1" t="s">
        <v>2</v>
      </c>
      <c r="D441" s="2">
        <v>0</v>
      </c>
      <c r="E441" s="2">
        <v>0</v>
      </c>
      <c r="F441" s="2">
        <v>0</v>
      </c>
      <c r="G441" s="3">
        <v>0</v>
      </c>
      <c r="H441" s="23">
        <v>15112.97</v>
      </c>
      <c r="I441" s="4">
        <f t="shared" si="6"/>
        <v>15112.97</v>
      </c>
    </row>
    <row r="442" spans="1:9" ht="16.2" customHeight="1" x14ac:dyDescent="0.3">
      <c r="A442" s="1" t="s">
        <v>126</v>
      </c>
      <c r="B442" s="1" t="s">
        <v>140</v>
      </c>
      <c r="C442" s="1" t="s">
        <v>3</v>
      </c>
      <c r="D442" s="2">
        <v>0</v>
      </c>
      <c r="E442" s="5">
        <v>5252.7687999999998</v>
      </c>
      <c r="F442" s="5">
        <v>2836.4942000000001</v>
      </c>
      <c r="G442" s="3">
        <v>0</v>
      </c>
      <c r="H442" s="23">
        <v>0</v>
      </c>
      <c r="I442" s="4">
        <f t="shared" si="6"/>
        <v>8089.2629999999999</v>
      </c>
    </row>
    <row r="443" spans="1:9" ht="16.2" customHeight="1" x14ac:dyDescent="0.3">
      <c r="A443" s="1" t="s">
        <v>126</v>
      </c>
      <c r="B443" s="1" t="s">
        <v>140</v>
      </c>
      <c r="C443" s="1" t="s">
        <v>4</v>
      </c>
      <c r="D443" s="2">
        <v>0</v>
      </c>
      <c r="E443" s="2">
        <v>0</v>
      </c>
      <c r="F443" s="2">
        <v>0</v>
      </c>
      <c r="G443" s="3">
        <v>0</v>
      </c>
      <c r="H443" s="23">
        <v>0</v>
      </c>
      <c r="I443" s="4">
        <f t="shared" si="6"/>
        <v>0</v>
      </c>
    </row>
    <row r="444" spans="1:9" ht="16.2" customHeight="1" x14ac:dyDescent="0.3">
      <c r="A444" s="1" t="s">
        <v>126</v>
      </c>
      <c r="B444" s="1" t="s">
        <v>141</v>
      </c>
      <c r="C444" s="1" t="s">
        <v>2</v>
      </c>
      <c r="D444" s="5">
        <v>45125.39</v>
      </c>
      <c r="E444" s="5">
        <v>156271.01999999999</v>
      </c>
      <c r="F444" s="5">
        <v>106196.80499999999</v>
      </c>
      <c r="G444" s="6">
        <v>221935.88</v>
      </c>
      <c r="H444" s="23">
        <v>12595.57</v>
      </c>
      <c r="I444" s="4">
        <f t="shared" si="6"/>
        <v>542124.66499999992</v>
      </c>
    </row>
    <row r="445" spans="1:9" ht="16.2" customHeight="1" x14ac:dyDescent="0.3">
      <c r="A445" s="1" t="s">
        <v>126</v>
      </c>
      <c r="B445" s="1" t="s">
        <v>141</v>
      </c>
      <c r="C445" s="1" t="s">
        <v>3</v>
      </c>
      <c r="D445" s="5">
        <v>222318.41</v>
      </c>
      <c r="E445" s="5">
        <v>191465.30669999999</v>
      </c>
      <c r="F445" s="5">
        <v>206242.86720000001</v>
      </c>
      <c r="G445" s="6">
        <v>306475.7328</v>
      </c>
      <c r="H445" s="23">
        <v>235179.3996</v>
      </c>
      <c r="I445" s="4">
        <f t="shared" si="6"/>
        <v>1161681.7163</v>
      </c>
    </row>
    <row r="446" spans="1:9" ht="16.2" customHeight="1" x14ac:dyDescent="0.3">
      <c r="A446" s="1" t="s">
        <v>126</v>
      </c>
      <c r="B446" s="1" t="s">
        <v>141</v>
      </c>
      <c r="C446" s="1" t="s">
        <v>4</v>
      </c>
      <c r="D446" s="5">
        <v>-12646.16</v>
      </c>
      <c r="E446" s="2">
        <v>0</v>
      </c>
      <c r="F446" s="2">
        <v>0</v>
      </c>
      <c r="G446" s="3">
        <v>0</v>
      </c>
      <c r="H446" s="23">
        <v>0</v>
      </c>
      <c r="I446" s="4">
        <f t="shared" si="6"/>
        <v>-12646.16</v>
      </c>
    </row>
    <row r="447" spans="1:9" ht="16.2" customHeight="1" x14ac:dyDescent="0.3">
      <c r="A447" s="1" t="s">
        <v>126</v>
      </c>
      <c r="B447" s="1" t="s">
        <v>142</v>
      </c>
      <c r="C447" s="1" t="s">
        <v>2</v>
      </c>
      <c r="D447" s="5">
        <v>234703.47</v>
      </c>
      <c r="E447" s="5">
        <v>639906.32999999996</v>
      </c>
      <c r="F447" s="5">
        <v>726336.06</v>
      </c>
      <c r="G447" s="6">
        <v>641782.06000000006</v>
      </c>
      <c r="H447" s="23">
        <v>723194.74999999988</v>
      </c>
      <c r="I447" s="4">
        <f t="shared" si="6"/>
        <v>2965922.67</v>
      </c>
    </row>
    <row r="448" spans="1:9" ht="16.2" customHeight="1" x14ac:dyDescent="0.3">
      <c r="A448" s="1" t="s">
        <v>126</v>
      </c>
      <c r="B448" s="1" t="s">
        <v>142</v>
      </c>
      <c r="C448" s="1" t="s">
        <v>3</v>
      </c>
      <c r="D448" s="5">
        <v>50108.33</v>
      </c>
      <c r="E448" s="5">
        <v>1737.08</v>
      </c>
      <c r="F448" s="5">
        <v>35176.06</v>
      </c>
      <c r="G448" s="6">
        <v>40467.99</v>
      </c>
      <c r="H448" s="23">
        <v>715187.98</v>
      </c>
      <c r="I448" s="4">
        <f t="shared" si="6"/>
        <v>842677.44</v>
      </c>
    </row>
    <row r="449" spans="1:9" ht="16.2" customHeight="1" x14ac:dyDescent="0.3">
      <c r="A449" s="1" t="s">
        <v>126</v>
      </c>
      <c r="B449" s="1" t="s">
        <v>142</v>
      </c>
      <c r="C449" s="1" t="s">
        <v>4</v>
      </c>
      <c r="D449" s="5">
        <v>1715.94</v>
      </c>
      <c r="E449" s="5">
        <v>14138.608</v>
      </c>
      <c r="F449" s="5">
        <v>26898.813999999998</v>
      </c>
      <c r="G449" s="6">
        <v>20213.86</v>
      </c>
      <c r="H449" s="23">
        <v>88231.510000000009</v>
      </c>
      <c r="I449" s="4">
        <f t="shared" si="6"/>
        <v>151198.73200000002</v>
      </c>
    </row>
    <row r="450" spans="1:9" ht="16.2" customHeight="1" x14ac:dyDescent="0.3">
      <c r="A450" s="1" t="s">
        <v>126</v>
      </c>
      <c r="B450" s="1" t="s">
        <v>143</v>
      </c>
      <c r="C450" s="1" t="s">
        <v>2</v>
      </c>
      <c r="D450" s="2">
        <v>0</v>
      </c>
      <c r="E450" s="2">
        <v>0</v>
      </c>
      <c r="F450" s="5">
        <v>59328.33</v>
      </c>
      <c r="G450" s="3">
        <v>0</v>
      </c>
      <c r="H450" s="23">
        <v>0</v>
      </c>
      <c r="I450" s="4">
        <f t="shared" si="6"/>
        <v>59328.33</v>
      </c>
    </row>
    <row r="451" spans="1:9" ht="16.2" customHeight="1" x14ac:dyDescent="0.3">
      <c r="A451" s="1" t="s">
        <v>126</v>
      </c>
      <c r="B451" s="1" t="s">
        <v>143</v>
      </c>
      <c r="C451" s="1" t="s">
        <v>3</v>
      </c>
      <c r="D451" s="2">
        <v>0</v>
      </c>
      <c r="E451" s="2">
        <v>0</v>
      </c>
      <c r="F451" s="5">
        <v>6535.73</v>
      </c>
      <c r="G451" s="6">
        <v>59292.31</v>
      </c>
      <c r="H451" s="23">
        <v>50242.12</v>
      </c>
      <c r="I451" s="4">
        <f t="shared" si="6"/>
        <v>116070.16</v>
      </c>
    </row>
    <row r="452" spans="1:9" ht="16.2" customHeight="1" x14ac:dyDescent="0.3">
      <c r="A452" s="1" t="s">
        <v>126</v>
      </c>
      <c r="B452" s="1" t="s">
        <v>143</v>
      </c>
      <c r="C452" s="1" t="s">
        <v>4</v>
      </c>
      <c r="D452" s="2">
        <v>0</v>
      </c>
      <c r="E452" s="2">
        <v>0</v>
      </c>
      <c r="F452" s="5">
        <v>57608.21</v>
      </c>
      <c r="G452" s="6">
        <v>17289.87</v>
      </c>
      <c r="H452" s="23">
        <v>0</v>
      </c>
      <c r="I452" s="4">
        <f t="shared" ref="I452:I515" si="7">SUM(D452:H452)</f>
        <v>74898.080000000002</v>
      </c>
    </row>
    <row r="453" spans="1:9" ht="16.2" customHeight="1" x14ac:dyDescent="0.3">
      <c r="A453" s="1" t="s">
        <v>126</v>
      </c>
      <c r="B453" s="1" t="s">
        <v>144</v>
      </c>
      <c r="C453" s="1" t="s">
        <v>2</v>
      </c>
      <c r="D453" s="5">
        <v>676823.15</v>
      </c>
      <c r="E453" s="5">
        <v>908136.08</v>
      </c>
      <c r="F453" s="5">
        <v>539553.26</v>
      </c>
      <c r="G453" s="6">
        <v>465682.59</v>
      </c>
      <c r="H453" s="23">
        <v>889663.04000000015</v>
      </c>
      <c r="I453" s="4">
        <f t="shared" si="7"/>
        <v>3479858.12</v>
      </c>
    </row>
    <row r="454" spans="1:9" ht="16.2" customHeight="1" x14ac:dyDescent="0.3">
      <c r="A454" s="1" t="s">
        <v>126</v>
      </c>
      <c r="B454" s="1" t="s">
        <v>144</v>
      </c>
      <c r="C454" s="1" t="s">
        <v>3</v>
      </c>
      <c r="D454" s="5">
        <v>1750846.02</v>
      </c>
      <c r="E454" s="5">
        <v>1724037.9824999999</v>
      </c>
      <c r="F454" s="5">
        <v>1897180.56</v>
      </c>
      <c r="G454" s="6">
        <v>2353233.52</v>
      </c>
      <c r="H454" s="23">
        <v>2159380.52</v>
      </c>
      <c r="I454" s="4">
        <f t="shared" si="7"/>
        <v>9884678.6024999991</v>
      </c>
    </row>
    <row r="455" spans="1:9" ht="16.2" customHeight="1" x14ac:dyDescent="0.3">
      <c r="A455" s="1" t="s">
        <v>126</v>
      </c>
      <c r="B455" s="1" t="s">
        <v>144</v>
      </c>
      <c r="C455" s="1" t="s">
        <v>4</v>
      </c>
      <c r="D455" s="2">
        <v>0</v>
      </c>
      <c r="E455" s="5">
        <v>21288.22</v>
      </c>
      <c r="F455" s="5">
        <v>228346.9</v>
      </c>
      <c r="G455" s="6">
        <v>236717</v>
      </c>
      <c r="H455" s="23">
        <v>264068.47999999998</v>
      </c>
      <c r="I455" s="4">
        <f t="shared" si="7"/>
        <v>750420.6</v>
      </c>
    </row>
    <row r="456" spans="1:9" ht="16.2" customHeight="1" x14ac:dyDescent="0.3">
      <c r="A456" s="1" t="s">
        <v>126</v>
      </c>
      <c r="B456" s="1" t="s">
        <v>145</v>
      </c>
      <c r="C456" s="1" t="s">
        <v>2</v>
      </c>
      <c r="D456" s="5">
        <v>7720.22</v>
      </c>
      <c r="E456" s="5">
        <v>1515.93</v>
      </c>
      <c r="F456" s="2">
        <v>0</v>
      </c>
      <c r="G456" s="3">
        <v>0</v>
      </c>
      <c r="H456" s="23">
        <v>0</v>
      </c>
      <c r="I456" s="4">
        <f t="shared" si="7"/>
        <v>9236.15</v>
      </c>
    </row>
    <row r="457" spans="1:9" ht="16.2" customHeight="1" x14ac:dyDescent="0.3">
      <c r="A457" s="1" t="s">
        <v>126</v>
      </c>
      <c r="B457" s="1" t="s">
        <v>145</v>
      </c>
      <c r="C457" s="1" t="s">
        <v>3</v>
      </c>
      <c r="D457" s="5">
        <v>204490.1</v>
      </c>
      <c r="E457" s="5">
        <v>224440.78</v>
      </c>
      <c r="F457" s="5">
        <v>136324.49</v>
      </c>
      <c r="G457" s="6">
        <v>147348.37</v>
      </c>
      <c r="H457" s="23">
        <v>224364.45</v>
      </c>
      <c r="I457" s="4">
        <f t="shared" si="7"/>
        <v>936968.19</v>
      </c>
    </row>
    <row r="458" spans="1:9" ht="16.2" customHeight="1" x14ac:dyDescent="0.3">
      <c r="A458" s="1" t="s">
        <v>126</v>
      </c>
      <c r="B458" s="1" t="s">
        <v>145</v>
      </c>
      <c r="C458" s="1" t="s">
        <v>4</v>
      </c>
      <c r="D458" s="2">
        <v>0</v>
      </c>
      <c r="E458" s="2">
        <v>0</v>
      </c>
      <c r="F458" s="2">
        <v>0</v>
      </c>
      <c r="G458" s="3">
        <v>0</v>
      </c>
      <c r="H458" s="23">
        <v>0</v>
      </c>
      <c r="I458" s="4">
        <f t="shared" si="7"/>
        <v>0</v>
      </c>
    </row>
    <row r="459" spans="1:9" ht="16.2" customHeight="1" x14ac:dyDescent="0.3">
      <c r="A459" s="1" t="s">
        <v>126</v>
      </c>
      <c r="B459" s="1" t="s">
        <v>146</v>
      </c>
      <c r="C459" s="1" t="s">
        <v>2</v>
      </c>
      <c r="D459" s="5">
        <v>207143.94</v>
      </c>
      <c r="E459" s="5">
        <v>534372.82999999996</v>
      </c>
      <c r="F459" s="5">
        <v>416159.56</v>
      </c>
      <c r="G459" s="6">
        <v>294036.11</v>
      </c>
      <c r="H459" s="23">
        <v>123567.25</v>
      </c>
      <c r="I459" s="4">
        <f t="shared" si="7"/>
        <v>1575279.69</v>
      </c>
    </row>
    <row r="460" spans="1:9" ht="16.2" customHeight="1" x14ac:dyDescent="0.3">
      <c r="A460" s="1" t="s">
        <v>126</v>
      </c>
      <c r="B460" s="1" t="s">
        <v>146</v>
      </c>
      <c r="C460" s="1" t="s">
        <v>3</v>
      </c>
      <c r="D460" s="2">
        <v>0</v>
      </c>
      <c r="E460" s="2">
        <v>0</v>
      </c>
      <c r="F460" s="2">
        <v>0</v>
      </c>
      <c r="G460" s="3">
        <v>0</v>
      </c>
      <c r="H460" s="23">
        <v>0</v>
      </c>
      <c r="I460" s="4">
        <f t="shared" si="7"/>
        <v>0</v>
      </c>
    </row>
    <row r="461" spans="1:9" ht="16.2" customHeight="1" x14ac:dyDescent="0.3">
      <c r="A461" s="1" t="s">
        <v>126</v>
      </c>
      <c r="B461" s="1" t="s">
        <v>146</v>
      </c>
      <c r="C461" s="1" t="s">
        <v>4</v>
      </c>
      <c r="D461" s="5">
        <v>289039.08</v>
      </c>
      <c r="E461" s="5">
        <v>315539.18</v>
      </c>
      <c r="F461" s="5">
        <v>381337.89</v>
      </c>
      <c r="G461" s="6">
        <v>406702.19</v>
      </c>
      <c r="H461" s="23">
        <v>454456.98</v>
      </c>
      <c r="I461" s="4">
        <f t="shared" si="7"/>
        <v>1847075.32</v>
      </c>
    </row>
    <row r="462" spans="1:9" ht="16.2" customHeight="1" x14ac:dyDescent="0.3">
      <c r="A462" s="1" t="s">
        <v>126</v>
      </c>
      <c r="B462" s="1" t="s">
        <v>147</v>
      </c>
      <c r="C462" s="1" t="s">
        <v>2</v>
      </c>
      <c r="D462" s="2">
        <v>0</v>
      </c>
      <c r="E462" s="2">
        <v>0</v>
      </c>
      <c r="F462" s="2">
        <v>0</v>
      </c>
      <c r="G462" s="3">
        <v>0</v>
      </c>
      <c r="H462" s="23">
        <v>0</v>
      </c>
      <c r="I462" s="4">
        <f t="shared" si="7"/>
        <v>0</v>
      </c>
    </row>
    <row r="463" spans="1:9" ht="16.2" customHeight="1" x14ac:dyDescent="0.3">
      <c r="A463" s="1" t="s">
        <v>126</v>
      </c>
      <c r="B463" s="1" t="s">
        <v>147</v>
      </c>
      <c r="C463" s="1" t="s">
        <v>3</v>
      </c>
      <c r="D463" s="2">
        <v>0</v>
      </c>
      <c r="E463" s="2">
        <v>0</v>
      </c>
      <c r="F463" s="2">
        <v>0</v>
      </c>
      <c r="G463" s="3">
        <v>0</v>
      </c>
      <c r="H463" s="23">
        <v>0</v>
      </c>
      <c r="I463" s="4">
        <f t="shared" si="7"/>
        <v>0</v>
      </c>
    </row>
    <row r="464" spans="1:9" ht="16.2" customHeight="1" x14ac:dyDescent="0.3">
      <c r="A464" s="1" t="s">
        <v>126</v>
      </c>
      <c r="B464" s="1" t="s">
        <v>147</v>
      </c>
      <c r="C464" s="1" t="s">
        <v>4</v>
      </c>
      <c r="D464" s="2">
        <v>0</v>
      </c>
      <c r="E464" s="2">
        <v>0</v>
      </c>
      <c r="F464" s="2">
        <v>0</v>
      </c>
      <c r="G464" s="3">
        <v>0</v>
      </c>
      <c r="H464" s="23">
        <v>0</v>
      </c>
      <c r="I464" s="4">
        <f t="shared" si="7"/>
        <v>0</v>
      </c>
    </row>
    <row r="465" spans="1:9" ht="16.2" customHeight="1" x14ac:dyDescent="0.3">
      <c r="A465" s="1" t="s">
        <v>126</v>
      </c>
      <c r="B465" s="1" t="s">
        <v>148</v>
      </c>
      <c r="C465" s="1" t="s">
        <v>2</v>
      </c>
      <c r="D465" s="5">
        <v>11013.555</v>
      </c>
      <c r="E465" s="5">
        <v>9988.8289999999997</v>
      </c>
      <c r="F465" s="5">
        <v>2062.7829999999999</v>
      </c>
      <c r="G465" s="3">
        <v>0</v>
      </c>
      <c r="H465" s="23">
        <v>0</v>
      </c>
      <c r="I465" s="4">
        <f t="shared" si="7"/>
        <v>23065.166999999998</v>
      </c>
    </row>
    <row r="466" spans="1:9" ht="16.2" customHeight="1" x14ac:dyDescent="0.3">
      <c r="A466" s="1" t="s">
        <v>126</v>
      </c>
      <c r="B466" s="1" t="s">
        <v>148</v>
      </c>
      <c r="C466" s="1" t="s">
        <v>3</v>
      </c>
      <c r="D466" s="2">
        <v>0</v>
      </c>
      <c r="E466" s="2">
        <v>0</v>
      </c>
      <c r="F466" s="2">
        <v>0</v>
      </c>
      <c r="G466" s="3">
        <v>0</v>
      </c>
      <c r="H466" s="23">
        <v>0</v>
      </c>
      <c r="I466" s="4">
        <f t="shared" si="7"/>
        <v>0</v>
      </c>
    </row>
    <row r="467" spans="1:9" ht="16.2" customHeight="1" x14ac:dyDescent="0.3">
      <c r="A467" s="1" t="s">
        <v>126</v>
      </c>
      <c r="B467" s="1" t="s">
        <v>148</v>
      </c>
      <c r="C467" s="1" t="s">
        <v>4</v>
      </c>
      <c r="D467" s="2">
        <v>0</v>
      </c>
      <c r="E467" s="2">
        <v>0</v>
      </c>
      <c r="F467" s="2">
        <v>0</v>
      </c>
      <c r="G467" s="3">
        <v>0</v>
      </c>
      <c r="H467" s="23">
        <v>0</v>
      </c>
      <c r="I467" s="4">
        <f t="shared" si="7"/>
        <v>0</v>
      </c>
    </row>
    <row r="468" spans="1:9" ht="16.2" customHeight="1" x14ac:dyDescent="0.3">
      <c r="A468" s="1" t="s">
        <v>126</v>
      </c>
      <c r="B468" s="1" t="s">
        <v>149</v>
      </c>
      <c r="C468" s="1" t="s">
        <v>2</v>
      </c>
      <c r="D468" s="5">
        <v>22401.14</v>
      </c>
      <c r="E468" s="5">
        <v>50621.7</v>
      </c>
      <c r="F468" s="5">
        <v>30731.88</v>
      </c>
      <c r="G468" s="6">
        <v>20798.689999999999</v>
      </c>
      <c r="H468" s="23">
        <v>34024.46</v>
      </c>
      <c r="I468" s="4">
        <f t="shared" si="7"/>
        <v>158577.87</v>
      </c>
    </row>
    <row r="469" spans="1:9" ht="16.2" customHeight="1" x14ac:dyDescent="0.3">
      <c r="A469" s="1" t="s">
        <v>126</v>
      </c>
      <c r="B469" s="1" t="s">
        <v>149</v>
      </c>
      <c r="C469" s="1" t="s">
        <v>3</v>
      </c>
      <c r="D469" s="5">
        <v>55986.05</v>
      </c>
      <c r="E469" s="5">
        <v>13017.47</v>
      </c>
      <c r="F469" s="2">
        <v>0</v>
      </c>
      <c r="G469" s="6">
        <v>4075.84</v>
      </c>
      <c r="H469" s="23">
        <v>0</v>
      </c>
      <c r="I469" s="4">
        <f t="shared" si="7"/>
        <v>73079.360000000001</v>
      </c>
    </row>
    <row r="470" spans="1:9" ht="16.2" customHeight="1" x14ac:dyDescent="0.3">
      <c r="A470" s="1" t="s">
        <v>126</v>
      </c>
      <c r="B470" s="1" t="s">
        <v>149</v>
      </c>
      <c r="C470" s="1" t="s">
        <v>4</v>
      </c>
      <c r="D470" s="2">
        <v>0</v>
      </c>
      <c r="E470" s="2">
        <v>0</v>
      </c>
      <c r="F470" s="2">
        <v>0</v>
      </c>
      <c r="G470" s="3">
        <v>0</v>
      </c>
      <c r="H470" s="23">
        <v>0</v>
      </c>
      <c r="I470" s="4">
        <f t="shared" si="7"/>
        <v>0</v>
      </c>
    </row>
    <row r="471" spans="1:9" ht="16.2" customHeight="1" x14ac:dyDescent="0.3">
      <c r="A471" s="1" t="s">
        <v>126</v>
      </c>
      <c r="B471" s="1" t="s">
        <v>150</v>
      </c>
      <c r="C471" s="1" t="s">
        <v>2</v>
      </c>
      <c r="D471" s="2">
        <v>0</v>
      </c>
      <c r="E471" s="2">
        <v>0</v>
      </c>
      <c r="F471" s="2">
        <v>0</v>
      </c>
      <c r="G471" s="3">
        <v>0</v>
      </c>
      <c r="H471" s="23">
        <v>0</v>
      </c>
      <c r="I471" s="4">
        <f t="shared" si="7"/>
        <v>0</v>
      </c>
    </row>
    <row r="472" spans="1:9" ht="16.2" customHeight="1" x14ac:dyDescent="0.3">
      <c r="A472" s="1" t="s">
        <v>126</v>
      </c>
      <c r="B472" s="1" t="s">
        <v>150</v>
      </c>
      <c r="C472" s="1" t="s">
        <v>3</v>
      </c>
      <c r="D472" s="2">
        <v>0</v>
      </c>
      <c r="E472" s="2">
        <v>0</v>
      </c>
      <c r="F472" s="2">
        <v>0</v>
      </c>
      <c r="G472" s="3">
        <v>0</v>
      </c>
      <c r="H472" s="23">
        <v>0</v>
      </c>
      <c r="I472" s="4">
        <f t="shared" si="7"/>
        <v>0</v>
      </c>
    </row>
    <row r="473" spans="1:9" ht="16.2" customHeight="1" x14ac:dyDescent="0.3">
      <c r="A473" s="1" t="s">
        <v>126</v>
      </c>
      <c r="B473" s="1" t="s">
        <v>150</v>
      </c>
      <c r="C473" s="1" t="s">
        <v>4</v>
      </c>
      <c r="D473" s="2">
        <v>0</v>
      </c>
      <c r="E473" s="2">
        <v>0</v>
      </c>
      <c r="F473" s="2">
        <v>0</v>
      </c>
      <c r="G473" s="3">
        <v>0</v>
      </c>
      <c r="H473" s="23">
        <v>0</v>
      </c>
      <c r="I473" s="4">
        <f t="shared" si="7"/>
        <v>0</v>
      </c>
    </row>
    <row r="474" spans="1:9" ht="16.2" customHeight="1" x14ac:dyDescent="0.3">
      <c r="A474" s="1" t="s">
        <v>126</v>
      </c>
      <c r="B474" s="1" t="s">
        <v>151</v>
      </c>
      <c r="C474" s="1" t="s">
        <v>2</v>
      </c>
      <c r="D474" s="5">
        <v>7685896.5387000004</v>
      </c>
      <c r="E474" s="5">
        <v>11468579.967599999</v>
      </c>
      <c r="F474" s="5">
        <v>14983255.4004</v>
      </c>
      <c r="G474" s="6">
        <v>16289470.498600001</v>
      </c>
      <c r="H474" s="23">
        <v>10312140.9563</v>
      </c>
      <c r="I474" s="4">
        <f t="shared" si="7"/>
        <v>60739343.361599997</v>
      </c>
    </row>
    <row r="475" spans="1:9" ht="16.2" customHeight="1" x14ac:dyDescent="0.3">
      <c r="A475" s="1" t="s">
        <v>126</v>
      </c>
      <c r="B475" s="1" t="s">
        <v>151</v>
      </c>
      <c r="C475" s="1" t="s">
        <v>3</v>
      </c>
      <c r="D475" s="5">
        <v>3222971.7444000002</v>
      </c>
      <c r="E475" s="5">
        <v>3769600.1066000001</v>
      </c>
      <c r="F475" s="5">
        <v>1984563.0958</v>
      </c>
      <c r="G475" s="6">
        <v>7014744</v>
      </c>
      <c r="H475" s="23">
        <v>16507197.860000001</v>
      </c>
      <c r="I475" s="4">
        <f t="shared" si="7"/>
        <v>32499076.8068</v>
      </c>
    </row>
    <row r="476" spans="1:9" ht="16.2" customHeight="1" x14ac:dyDescent="0.3">
      <c r="A476" s="1" t="s">
        <v>126</v>
      </c>
      <c r="B476" s="1" t="s">
        <v>151</v>
      </c>
      <c r="C476" s="1" t="s">
        <v>4</v>
      </c>
      <c r="D476" s="5">
        <v>2570.4699999999998</v>
      </c>
      <c r="E476" s="5">
        <v>21788.2</v>
      </c>
      <c r="F476" s="5">
        <v>33023.26</v>
      </c>
      <c r="G476" s="6">
        <v>190705.43</v>
      </c>
      <c r="H476" s="23">
        <v>686511.17999999982</v>
      </c>
      <c r="I476" s="4">
        <f t="shared" si="7"/>
        <v>934598.5399999998</v>
      </c>
    </row>
    <row r="477" spans="1:9" ht="16.2" customHeight="1" x14ac:dyDescent="0.3">
      <c r="A477" s="1" t="s">
        <v>126</v>
      </c>
      <c r="B477" s="1" t="s">
        <v>226</v>
      </c>
      <c r="C477" s="1" t="s">
        <v>2</v>
      </c>
      <c r="D477" s="2">
        <v>0</v>
      </c>
      <c r="E477" s="2">
        <v>0</v>
      </c>
      <c r="F477" s="2">
        <v>0</v>
      </c>
      <c r="G477" s="3">
        <v>0</v>
      </c>
      <c r="H477" s="23">
        <v>0</v>
      </c>
      <c r="I477" s="4">
        <f t="shared" si="7"/>
        <v>0</v>
      </c>
    </row>
    <row r="478" spans="1:9" ht="16.2" customHeight="1" x14ac:dyDescent="0.3">
      <c r="A478" s="1" t="s">
        <v>126</v>
      </c>
      <c r="B478" s="1" t="s">
        <v>226</v>
      </c>
      <c r="C478" s="1" t="s">
        <v>3</v>
      </c>
      <c r="D478" s="2">
        <v>0</v>
      </c>
      <c r="E478" s="2">
        <v>0</v>
      </c>
      <c r="F478" s="2">
        <v>0</v>
      </c>
      <c r="G478" s="3">
        <v>0</v>
      </c>
      <c r="H478" s="23">
        <v>0</v>
      </c>
      <c r="I478" s="4">
        <f t="shared" si="7"/>
        <v>0</v>
      </c>
    </row>
    <row r="479" spans="1:9" ht="16.2" customHeight="1" x14ac:dyDescent="0.3">
      <c r="A479" s="1" t="s">
        <v>126</v>
      </c>
      <c r="B479" s="1" t="s">
        <v>226</v>
      </c>
      <c r="C479" s="1" t="s">
        <v>4</v>
      </c>
      <c r="D479" s="2">
        <v>0</v>
      </c>
      <c r="E479" s="2">
        <v>0</v>
      </c>
      <c r="F479" s="2">
        <v>0</v>
      </c>
      <c r="G479" s="3">
        <v>0</v>
      </c>
      <c r="H479" s="23">
        <v>0</v>
      </c>
      <c r="I479" s="4">
        <f t="shared" si="7"/>
        <v>0</v>
      </c>
    </row>
    <row r="480" spans="1:9" ht="16.2" customHeight="1" x14ac:dyDescent="0.3">
      <c r="A480" s="1" t="s">
        <v>126</v>
      </c>
      <c r="B480" s="1" t="s">
        <v>152</v>
      </c>
      <c r="C480" s="1" t="s">
        <v>2</v>
      </c>
      <c r="D480" s="2">
        <v>0</v>
      </c>
      <c r="E480" s="2">
        <v>0</v>
      </c>
      <c r="F480" s="2">
        <v>0</v>
      </c>
      <c r="G480" s="3">
        <v>0</v>
      </c>
      <c r="H480" s="23">
        <v>0</v>
      </c>
      <c r="I480" s="4">
        <f t="shared" si="7"/>
        <v>0</v>
      </c>
    </row>
    <row r="481" spans="1:9" ht="16.2" customHeight="1" x14ac:dyDescent="0.3">
      <c r="A481" s="1" t="s">
        <v>126</v>
      </c>
      <c r="B481" s="1" t="s">
        <v>152</v>
      </c>
      <c r="C481" s="1" t="s">
        <v>3</v>
      </c>
      <c r="D481" s="2">
        <v>0</v>
      </c>
      <c r="E481" s="2">
        <v>0</v>
      </c>
      <c r="F481" s="2">
        <v>0</v>
      </c>
      <c r="G481" s="3">
        <v>0</v>
      </c>
      <c r="H481" s="23">
        <v>0</v>
      </c>
      <c r="I481" s="4">
        <f t="shared" si="7"/>
        <v>0</v>
      </c>
    </row>
    <row r="482" spans="1:9" ht="16.2" customHeight="1" x14ac:dyDescent="0.3">
      <c r="A482" s="1" t="s">
        <v>126</v>
      </c>
      <c r="B482" s="1" t="s">
        <v>152</v>
      </c>
      <c r="C482" s="1" t="s">
        <v>4</v>
      </c>
      <c r="D482" s="2">
        <v>0</v>
      </c>
      <c r="E482" s="2">
        <v>0</v>
      </c>
      <c r="F482" s="2">
        <v>0</v>
      </c>
      <c r="G482" s="3">
        <v>0</v>
      </c>
      <c r="H482" s="23">
        <v>0</v>
      </c>
      <c r="I482" s="4">
        <f t="shared" si="7"/>
        <v>0</v>
      </c>
    </row>
    <row r="483" spans="1:9" ht="16.2" customHeight="1" x14ac:dyDescent="0.3">
      <c r="A483" s="1" t="s">
        <v>126</v>
      </c>
      <c r="B483" s="1" t="s">
        <v>153</v>
      </c>
      <c r="C483" s="1" t="s">
        <v>2</v>
      </c>
      <c r="D483" s="2">
        <v>0</v>
      </c>
      <c r="E483" s="2">
        <v>0</v>
      </c>
      <c r="F483" s="2">
        <v>0</v>
      </c>
      <c r="G483" s="3">
        <v>0</v>
      </c>
      <c r="H483" s="23">
        <v>0</v>
      </c>
      <c r="I483" s="4">
        <f t="shared" si="7"/>
        <v>0</v>
      </c>
    </row>
    <row r="484" spans="1:9" ht="16.2" customHeight="1" x14ac:dyDescent="0.3">
      <c r="A484" s="1" t="s">
        <v>126</v>
      </c>
      <c r="B484" s="1" t="s">
        <v>153</v>
      </c>
      <c r="C484" s="1" t="s">
        <v>3</v>
      </c>
      <c r="D484" s="2">
        <v>0</v>
      </c>
      <c r="E484" s="2">
        <v>0</v>
      </c>
      <c r="F484" s="2">
        <v>0</v>
      </c>
      <c r="G484" s="3">
        <v>0</v>
      </c>
      <c r="H484" s="23">
        <v>0</v>
      </c>
      <c r="I484" s="4">
        <f t="shared" si="7"/>
        <v>0</v>
      </c>
    </row>
    <row r="485" spans="1:9" ht="16.2" customHeight="1" x14ac:dyDescent="0.3">
      <c r="A485" s="1" t="s">
        <v>126</v>
      </c>
      <c r="B485" s="1" t="s">
        <v>153</v>
      </c>
      <c r="C485" s="1" t="s">
        <v>4</v>
      </c>
      <c r="D485" s="2">
        <v>0</v>
      </c>
      <c r="E485" s="2">
        <v>0</v>
      </c>
      <c r="F485" s="2">
        <v>0</v>
      </c>
      <c r="G485" s="3">
        <v>0</v>
      </c>
      <c r="H485" s="23">
        <v>0</v>
      </c>
      <c r="I485" s="4">
        <f t="shared" si="7"/>
        <v>0</v>
      </c>
    </row>
    <row r="486" spans="1:9" ht="16.2" customHeight="1" x14ac:dyDescent="0.3">
      <c r="A486" s="1" t="s">
        <v>126</v>
      </c>
      <c r="B486" s="1" t="s">
        <v>154</v>
      </c>
      <c r="C486" s="1" t="s">
        <v>2</v>
      </c>
      <c r="D486" s="5">
        <v>226549</v>
      </c>
      <c r="E486" s="5">
        <v>26680.65</v>
      </c>
      <c r="F486" s="5">
        <v>186388.03</v>
      </c>
      <c r="G486" s="6">
        <v>105898.08</v>
      </c>
      <c r="H486" s="23">
        <v>70945.7</v>
      </c>
      <c r="I486" s="4">
        <f t="shared" si="7"/>
        <v>616461.46</v>
      </c>
    </row>
    <row r="487" spans="1:9" ht="16.2" customHeight="1" x14ac:dyDescent="0.3">
      <c r="A487" s="1" t="s">
        <v>126</v>
      </c>
      <c r="B487" s="1" t="s">
        <v>154</v>
      </c>
      <c r="C487" s="1" t="s">
        <v>3</v>
      </c>
      <c r="D487" s="5">
        <v>61264.89</v>
      </c>
      <c r="E487" s="5">
        <v>125409.09</v>
      </c>
      <c r="F487" s="5">
        <v>98792.24</v>
      </c>
      <c r="G487" s="6">
        <v>129475.4</v>
      </c>
      <c r="H487" s="23">
        <v>88796.5</v>
      </c>
      <c r="I487" s="4">
        <f t="shared" si="7"/>
        <v>503738.12</v>
      </c>
    </row>
    <row r="488" spans="1:9" ht="16.2" customHeight="1" x14ac:dyDescent="0.3">
      <c r="A488" s="1" t="s">
        <v>126</v>
      </c>
      <c r="B488" s="1" t="s">
        <v>154</v>
      </c>
      <c r="C488" s="1" t="s">
        <v>4</v>
      </c>
      <c r="D488" s="2">
        <v>0</v>
      </c>
      <c r="E488" s="2">
        <v>0</v>
      </c>
      <c r="F488" s="2">
        <v>0</v>
      </c>
      <c r="G488" s="3">
        <v>0</v>
      </c>
      <c r="H488" s="23">
        <v>0</v>
      </c>
      <c r="I488" s="4">
        <f t="shared" si="7"/>
        <v>0</v>
      </c>
    </row>
    <row r="489" spans="1:9" ht="16.2" customHeight="1" x14ac:dyDescent="0.3">
      <c r="A489" s="1" t="s">
        <v>126</v>
      </c>
      <c r="B489" s="1" t="s">
        <v>155</v>
      </c>
      <c r="C489" s="1" t="s">
        <v>2</v>
      </c>
      <c r="D489" s="5">
        <v>95640.895999999993</v>
      </c>
      <c r="E489" s="5">
        <v>113557.292</v>
      </c>
      <c r="F489" s="5">
        <v>125491.008</v>
      </c>
      <c r="G489" s="6">
        <v>107841.702</v>
      </c>
      <c r="H489" s="23">
        <v>100016.18800000001</v>
      </c>
      <c r="I489" s="4">
        <f t="shared" si="7"/>
        <v>542547.08600000001</v>
      </c>
    </row>
    <row r="490" spans="1:9" ht="16.2" customHeight="1" x14ac:dyDescent="0.3">
      <c r="A490" s="1" t="s">
        <v>126</v>
      </c>
      <c r="B490" s="1" t="s">
        <v>155</v>
      </c>
      <c r="C490" s="1" t="s">
        <v>3</v>
      </c>
      <c r="D490" s="2">
        <v>0</v>
      </c>
      <c r="E490" s="2">
        <v>0</v>
      </c>
      <c r="F490" s="2">
        <v>0</v>
      </c>
      <c r="G490" s="3">
        <v>0</v>
      </c>
      <c r="H490" s="23">
        <v>0</v>
      </c>
      <c r="I490" s="4">
        <f t="shared" si="7"/>
        <v>0</v>
      </c>
    </row>
    <row r="491" spans="1:9" ht="16.2" customHeight="1" x14ac:dyDescent="0.3">
      <c r="A491" s="1" t="s">
        <v>126</v>
      </c>
      <c r="B491" s="1" t="s">
        <v>155</v>
      </c>
      <c r="C491" s="1" t="s">
        <v>4</v>
      </c>
      <c r="D491" s="5">
        <v>885.2</v>
      </c>
      <c r="E491" s="5">
        <v>2.81</v>
      </c>
      <c r="F491" s="5">
        <v>967.76</v>
      </c>
      <c r="G491" s="6">
        <v>40808.33</v>
      </c>
      <c r="H491" s="23">
        <v>2908.44</v>
      </c>
      <c r="I491" s="4">
        <f t="shared" si="7"/>
        <v>45572.54</v>
      </c>
    </row>
    <row r="492" spans="1:9" ht="16.2" customHeight="1" x14ac:dyDescent="0.3">
      <c r="A492" s="1" t="s">
        <v>126</v>
      </c>
      <c r="B492" s="1" t="s">
        <v>156</v>
      </c>
      <c r="C492" s="1" t="s">
        <v>2</v>
      </c>
      <c r="D492" s="2">
        <v>0</v>
      </c>
      <c r="E492" s="2">
        <v>0</v>
      </c>
      <c r="F492" s="2">
        <v>0</v>
      </c>
      <c r="G492" s="3">
        <v>0</v>
      </c>
      <c r="H492" s="23">
        <v>0</v>
      </c>
      <c r="I492" s="4">
        <f t="shared" si="7"/>
        <v>0</v>
      </c>
    </row>
    <row r="493" spans="1:9" ht="16.2" customHeight="1" x14ac:dyDescent="0.3">
      <c r="A493" s="1" t="s">
        <v>126</v>
      </c>
      <c r="B493" s="1" t="s">
        <v>156</v>
      </c>
      <c r="C493" s="1" t="s">
        <v>3</v>
      </c>
      <c r="D493" s="2">
        <v>0</v>
      </c>
      <c r="E493" s="2">
        <v>0</v>
      </c>
      <c r="F493" s="2">
        <v>0</v>
      </c>
      <c r="G493" s="3">
        <v>0</v>
      </c>
      <c r="H493" s="23">
        <v>0</v>
      </c>
      <c r="I493" s="4">
        <f t="shared" si="7"/>
        <v>0</v>
      </c>
    </row>
    <row r="494" spans="1:9" ht="16.2" customHeight="1" x14ac:dyDescent="0.3">
      <c r="A494" s="1" t="s">
        <v>126</v>
      </c>
      <c r="B494" s="1" t="s">
        <v>156</v>
      </c>
      <c r="C494" s="1" t="s">
        <v>4</v>
      </c>
      <c r="D494" s="2">
        <v>0</v>
      </c>
      <c r="E494" s="2">
        <v>0</v>
      </c>
      <c r="F494" s="2">
        <v>0</v>
      </c>
      <c r="G494" s="3">
        <v>0</v>
      </c>
      <c r="H494" s="23">
        <v>0</v>
      </c>
      <c r="I494" s="4">
        <f t="shared" si="7"/>
        <v>0</v>
      </c>
    </row>
    <row r="495" spans="1:9" ht="16.2" customHeight="1" x14ac:dyDescent="0.3">
      <c r="A495" s="1" t="s">
        <v>126</v>
      </c>
      <c r="B495" s="1" t="s">
        <v>157</v>
      </c>
      <c r="C495" s="1" t="s">
        <v>2</v>
      </c>
      <c r="D495" s="5">
        <v>20221.5</v>
      </c>
      <c r="E495" s="5">
        <v>22364.97</v>
      </c>
      <c r="F495" s="5">
        <v>19201.21</v>
      </c>
      <c r="G495" s="6">
        <v>22491.72</v>
      </c>
      <c r="H495" s="23">
        <v>21088.37</v>
      </c>
      <c r="I495" s="4">
        <f t="shared" si="7"/>
        <v>105367.76999999999</v>
      </c>
    </row>
    <row r="496" spans="1:9" ht="16.2" customHeight="1" x14ac:dyDescent="0.3">
      <c r="A496" s="1" t="s">
        <v>126</v>
      </c>
      <c r="B496" s="1" t="s">
        <v>157</v>
      </c>
      <c r="C496" s="1" t="s">
        <v>3</v>
      </c>
      <c r="D496" s="2">
        <v>0</v>
      </c>
      <c r="E496" s="2">
        <v>0</v>
      </c>
      <c r="F496" s="2">
        <v>0</v>
      </c>
      <c r="G496" s="3">
        <v>0</v>
      </c>
      <c r="H496" s="23">
        <v>0</v>
      </c>
      <c r="I496" s="4">
        <f t="shared" si="7"/>
        <v>0</v>
      </c>
    </row>
    <row r="497" spans="1:9" ht="16.2" customHeight="1" x14ac:dyDescent="0.3">
      <c r="A497" s="1" t="s">
        <v>126</v>
      </c>
      <c r="B497" s="1" t="s">
        <v>157</v>
      </c>
      <c r="C497" s="1" t="s">
        <v>4</v>
      </c>
      <c r="D497" s="5">
        <v>14156</v>
      </c>
      <c r="E497" s="5">
        <v>14739.82</v>
      </c>
      <c r="F497" s="5">
        <v>21017.74</v>
      </c>
      <c r="G497" s="6">
        <v>55786.21</v>
      </c>
      <c r="H497" s="23">
        <v>21129.5</v>
      </c>
      <c r="I497" s="4">
        <f t="shared" si="7"/>
        <v>126829.26999999999</v>
      </c>
    </row>
    <row r="498" spans="1:9" ht="16.2" customHeight="1" x14ac:dyDescent="0.3">
      <c r="A498" s="1" t="s">
        <v>158</v>
      </c>
      <c r="B498" s="1" t="s">
        <v>159</v>
      </c>
      <c r="C498" s="1" t="s">
        <v>2</v>
      </c>
      <c r="D498" s="2">
        <v>0</v>
      </c>
      <c r="E498" s="2">
        <v>0</v>
      </c>
      <c r="F498" s="2">
        <v>0</v>
      </c>
      <c r="G498" s="3">
        <v>0</v>
      </c>
      <c r="H498" s="23">
        <v>0</v>
      </c>
      <c r="I498" s="4">
        <f t="shared" si="7"/>
        <v>0</v>
      </c>
    </row>
    <row r="499" spans="1:9" ht="16.2" customHeight="1" x14ac:dyDescent="0.3">
      <c r="A499" s="1" t="s">
        <v>158</v>
      </c>
      <c r="B499" s="1" t="s">
        <v>159</v>
      </c>
      <c r="C499" s="1" t="s">
        <v>3</v>
      </c>
      <c r="D499" s="2">
        <v>0</v>
      </c>
      <c r="E499" s="2">
        <v>0</v>
      </c>
      <c r="F499" s="2">
        <v>0</v>
      </c>
      <c r="G499" s="3">
        <v>0</v>
      </c>
      <c r="H499" s="23">
        <v>0</v>
      </c>
      <c r="I499" s="4">
        <f t="shared" si="7"/>
        <v>0</v>
      </c>
    </row>
    <row r="500" spans="1:9" ht="16.2" customHeight="1" x14ac:dyDescent="0.3">
      <c r="A500" s="1" t="s">
        <v>158</v>
      </c>
      <c r="B500" s="1" t="s">
        <v>159</v>
      </c>
      <c r="C500" s="1" t="s">
        <v>4</v>
      </c>
      <c r="D500" s="2">
        <v>0</v>
      </c>
      <c r="E500" s="2">
        <v>0</v>
      </c>
      <c r="F500" s="2">
        <v>0</v>
      </c>
      <c r="G500" s="3">
        <v>0</v>
      </c>
      <c r="H500" s="23">
        <v>0</v>
      </c>
      <c r="I500" s="4">
        <f t="shared" si="7"/>
        <v>0</v>
      </c>
    </row>
    <row r="501" spans="1:9" ht="16.2" customHeight="1" x14ac:dyDescent="0.3">
      <c r="A501" s="1" t="s">
        <v>158</v>
      </c>
      <c r="B501" s="1" t="s">
        <v>160</v>
      </c>
      <c r="C501" s="1" t="s">
        <v>2</v>
      </c>
      <c r="D501" s="2">
        <v>0</v>
      </c>
      <c r="E501" s="2">
        <v>0</v>
      </c>
      <c r="F501" s="2">
        <v>0</v>
      </c>
      <c r="G501" s="3">
        <v>0</v>
      </c>
      <c r="H501" s="23">
        <v>0</v>
      </c>
      <c r="I501" s="4">
        <f t="shared" si="7"/>
        <v>0</v>
      </c>
    </row>
    <row r="502" spans="1:9" ht="16.2" customHeight="1" x14ac:dyDescent="0.3">
      <c r="A502" s="1" t="s">
        <v>158</v>
      </c>
      <c r="B502" s="1" t="s">
        <v>160</v>
      </c>
      <c r="C502" s="1" t="s">
        <v>3</v>
      </c>
      <c r="D502" s="2">
        <v>0</v>
      </c>
      <c r="E502" s="2">
        <v>0</v>
      </c>
      <c r="F502" s="2">
        <v>0</v>
      </c>
      <c r="G502" s="3">
        <v>0</v>
      </c>
      <c r="H502" s="23">
        <v>0</v>
      </c>
      <c r="I502" s="4">
        <f t="shared" si="7"/>
        <v>0</v>
      </c>
    </row>
    <row r="503" spans="1:9" ht="16.2" customHeight="1" x14ac:dyDescent="0.3">
      <c r="A503" s="1" t="s">
        <v>158</v>
      </c>
      <c r="B503" s="1" t="s">
        <v>160</v>
      </c>
      <c r="C503" s="1" t="s">
        <v>4</v>
      </c>
      <c r="D503" s="2">
        <v>0</v>
      </c>
      <c r="E503" s="2">
        <v>0</v>
      </c>
      <c r="F503" s="2">
        <v>0</v>
      </c>
      <c r="G503" s="3">
        <v>0</v>
      </c>
      <c r="H503" s="23">
        <v>0</v>
      </c>
      <c r="I503" s="4">
        <f t="shared" si="7"/>
        <v>0</v>
      </c>
    </row>
    <row r="504" spans="1:9" ht="16.2" customHeight="1" x14ac:dyDescent="0.3">
      <c r="A504" s="1" t="s">
        <v>158</v>
      </c>
      <c r="B504" s="1" t="s">
        <v>161</v>
      </c>
      <c r="C504" s="1" t="s">
        <v>2</v>
      </c>
      <c r="D504" s="2">
        <v>0</v>
      </c>
      <c r="E504" s="2">
        <v>0</v>
      </c>
      <c r="F504" s="2">
        <v>0</v>
      </c>
      <c r="G504" s="3">
        <v>0</v>
      </c>
      <c r="H504" s="23">
        <v>0</v>
      </c>
      <c r="I504" s="4">
        <f t="shared" si="7"/>
        <v>0</v>
      </c>
    </row>
    <row r="505" spans="1:9" ht="16.2" customHeight="1" x14ac:dyDescent="0.3">
      <c r="A505" s="1" t="s">
        <v>158</v>
      </c>
      <c r="B505" s="1" t="s">
        <v>161</v>
      </c>
      <c r="C505" s="1" t="s">
        <v>3</v>
      </c>
      <c r="D505" s="2">
        <v>0</v>
      </c>
      <c r="E505" s="2">
        <v>0</v>
      </c>
      <c r="F505" s="2">
        <v>0</v>
      </c>
      <c r="G505" s="3">
        <v>0</v>
      </c>
      <c r="H505" s="23">
        <v>0</v>
      </c>
      <c r="I505" s="4">
        <f t="shared" si="7"/>
        <v>0</v>
      </c>
    </row>
    <row r="506" spans="1:9" ht="16.2" customHeight="1" x14ac:dyDescent="0.3">
      <c r="A506" s="1" t="s">
        <v>158</v>
      </c>
      <c r="B506" s="1" t="s">
        <v>161</v>
      </c>
      <c r="C506" s="1" t="s">
        <v>4</v>
      </c>
      <c r="D506" s="2">
        <v>0</v>
      </c>
      <c r="E506" s="2">
        <v>0</v>
      </c>
      <c r="F506" s="2">
        <v>0</v>
      </c>
      <c r="G506" s="3">
        <v>0</v>
      </c>
      <c r="H506" s="23">
        <v>0</v>
      </c>
      <c r="I506" s="4">
        <f t="shared" si="7"/>
        <v>0</v>
      </c>
    </row>
    <row r="507" spans="1:9" ht="16.2" customHeight="1" x14ac:dyDescent="0.3">
      <c r="A507" s="1" t="s">
        <v>158</v>
      </c>
      <c r="B507" s="1" t="s">
        <v>162</v>
      </c>
      <c r="C507" s="1" t="s">
        <v>2</v>
      </c>
      <c r="D507" s="5">
        <v>17654399.737</v>
      </c>
      <c r="E507" s="5">
        <v>59830541.439999998</v>
      </c>
      <c r="F507" s="2">
        <v>0</v>
      </c>
      <c r="G507" s="6">
        <v>24280.41</v>
      </c>
      <c r="H507" s="23">
        <v>0</v>
      </c>
      <c r="I507" s="4">
        <f t="shared" si="7"/>
        <v>77509221.586999997</v>
      </c>
    </row>
    <row r="508" spans="1:9" ht="16.2" customHeight="1" x14ac:dyDescent="0.3">
      <c r="A508" s="1" t="s">
        <v>158</v>
      </c>
      <c r="B508" s="1" t="s">
        <v>162</v>
      </c>
      <c r="C508" s="1" t="s">
        <v>3</v>
      </c>
      <c r="D508" s="2">
        <v>0</v>
      </c>
      <c r="E508" s="2">
        <v>0</v>
      </c>
      <c r="F508" s="2">
        <v>0</v>
      </c>
      <c r="G508" s="3">
        <v>0</v>
      </c>
      <c r="H508" s="23">
        <v>0</v>
      </c>
      <c r="I508" s="4">
        <f t="shared" si="7"/>
        <v>0</v>
      </c>
    </row>
    <row r="509" spans="1:9" ht="16.2" customHeight="1" x14ac:dyDescent="0.3">
      <c r="A509" s="1" t="s">
        <v>158</v>
      </c>
      <c r="B509" s="1" t="s">
        <v>162</v>
      </c>
      <c r="C509" s="1" t="s">
        <v>4</v>
      </c>
      <c r="D509" s="2">
        <v>0</v>
      </c>
      <c r="E509" s="5">
        <v>1526.78</v>
      </c>
      <c r="F509" s="2">
        <v>0</v>
      </c>
      <c r="G509" s="3">
        <v>0</v>
      </c>
      <c r="H509" s="23">
        <v>0</v>
      </c>
      <c r="I509" s="4">
        <f t="shared" si="7"/>
        <v>1526.78</v>
      </c>
    </row>
    <row r="510" spans="1:9" ht="16.2" customHeight="1" x14ac:dyDescent="0.3">
      <c r="A510" s="1" t="s">
        <v>158</v>
      </c>
      <c r="B510" s="1" t="s">
        <v>163</v>
      </c>
      <c r="C510" s="1" t="s">
        <v>2</v>
      </c>
      <c r="D510" s="2">
        <v>0</v>
      </c>
      <c r="E510" s="2">
        <v>0</v>
      </c>
      <c r="F510" s="2">
        <v>0</v>
      </c>
      <c r="G510" s="3">
        <v>0</v>
      </c>
      <c r="H510" s="23">
        <v>0</v>
      </c>
      <c r="I510" s="4">
        <f t="shared" si="7"/>
        <v>0</v>
      </c>
    </row>
    <row r="511" spans="1:9" ht="16.2" customHeight="1" x14ac:dyDescent="0.3">
      <c r="A511" s="1" t="s">
        <v>158</v>
      </c>
      <c r="B511" s="1" t="s">
        <v>163</v>
      </c>
      <c r="C511" s="1" t="s">
        <v>3</v>
      </c>
      <c r="D511" s="2">
        <v>0</v>
      </c>
      <c r="E511" s="2">
        <v>0</v>
      </c>
      <c r="F511" s="2">
        <v>0</v>
      </c>
      <c r="G511" s="3">
        <v>0</v>
      </c>
      <c r="H511" s="23">
        <v>0</v>
      </c>
      <c r="I511" s="4">
        <f t="shared" si="7"/>
        <v>0</v>
      </c>
    </row>
    <row r="512" spans="1:9" ht="16.2" customHeight="1" x14ac:dyDescent="0.3">
      <c r="A512" s="1" t="s">
        <v>158</v>
      </c>
      <c r="B512" s="1" t="s">
        <v>163</v>
      </c>
      <c r="C512" s="1" t="s">
        <v>4</v>
      </c>
      <c r="D512" s="2">
        <v>0</v>
      </c>
      <c r="E512" s="2">
        <v>0</v>
      </c>
      <c r="F512" s="2">
        <v>0</v>
      </c>
      <c r="G512" s="3">
        <v>0</v>
      </c>
      <c r="H512" s="23">
        <v>0</v>
      </c>
      <c r="I512" s="4">
        <f t="shared" si="7"/>
        <v>0</v>
      </c>
    </row>
    <row r="513" spans="1:9" ht="16.2" customHeight="1" x14ac:dyDescent="0.3">
      <c r="A513" s="1" t="s">
        <v>158</v>
      </c>
      <c r="B513" s="1" t="s">
        <v>164</v>
      </c>
      <c r="C513" s="1" t="s">
        <v>2</v>
      </c>
      <c r="D513" s="5">
        <v>155041.09</v>
      </c>
      <c r="E513" s="5">
        <v>90168.23</v>
      </c>
      <c r="F513" s="5">
        <v>35861.760000000002</v>
      </c>
      <c r="G513" s="6">
        <v>33949.589999999997</v>
      </c>
      <c r="H513" s="23">
        <v>156745.9</v>
      </c>
      <c r="I513" s="4">
        <f t="shared" si="7"/>
        <v>471766.57000000007</v>
      </c>
    </row>
    <row r="514" spans="1:9" ht="16.2" customHeight="1" x14ac:dyDescent="0.3">
      <c r="A514" s="1" t="s">
        <v>158</v>
      </c>
      <c r="B514" s="1" t="s">
        <v>164</v>
      </c>
      <c r="C514" s="1" t="s">
        <v>3</v>
      </c>
      <c r="D514" s="2">
        <v>0</v>
      </c>
      <c r="E514" s="5">
        <v>11420</v>
      </c>
      <c r="F514" s="2">
        <v>0</v>
      </c>
      <c r="G514" s="3">
        <v>0</v>
      </c>
      <c r="H514" s="23">
        <v>0</v>
      </c>
      <c r="I514" s="4">
        <f t="shared" si="7"/>
        <v>11420</v>
      </c>
    </row>
    <row r="515" spans="1:9" ht="16.2" customHeight="1" x14ac:dyDescent="0.3">
      <c r="A515" s="1" t="s">
        <v>158</v>
      </c>
      <c r="B515" s="1" t="s">
        <v>164</v>
      </c>
      <c r="C515" s="1" t="s">
        <v>4</v>
      </c>
      <c r="D515" s="2">
        <v>0</v>
      </c>
      <c r="E515" s="5">
        <v>2738.55</v>
      </c>
      <c r="F515" s="2">
        <v>0</v>
      </c>
      <c r="G515" s="3">
        <v>0</v>
      </c>
      <c r="H515" s="23">
        <v>0</v>
      </c>
      <c r="I515" s="4">
        <f t="shared" si="7"/>
        <v>2738.55</v>
      </c>
    </row>
    <row r="516" spans="1:9" ht="16.2" customHeight="1" x14ac:dyDescent="0.3">
      <c r="A516" s="1" t="s">
        <v>158</v>
      </c>
      <c r="B516" s="1" t="s">
        <v>195</v>
      </c>
      <c r="C516" s="1" t="s">
        <v>2</v>
      </c>
      <c r="D516" s="5">
        <v>8479.84</v>
      </c>
      <c r="E516" s="5">
        <v>69114.03</v>
      </c>
      <c r="F516" s="5">
        <v>15705.95</v>
      </c>
      <c r="G516" s="6">
        <v>37899.910000000003</v>
      </c>
      <c r="H516" s="23">
        <v>13432.949999999999</v>
      </c>
      <c r="I516" s="4">
        <f t="shared" ref="I516:I521" si="8">SUM(D516:H516)</f>
        <v>144632.68</v>
      </c>
    </row>
    <row r="517" spans="1:9" ht="16.2" customHeight="1" x14ac:dyDescent="0.3">
      <c r="A517" s="1" t="s">
        <v>158</v>
      </c>
      <c r="B517" s="1" t="s">
        <v>195</v>
      </c>
      <c r="C517" s="1" t="s">
        <v>3</v>
      </c>
      <c r="D517" s="5">
        <v>97342.36</v>
      </c>
      <c r="E517" s="5">
        <v>100863.96</v>
      </c>
      <c r="F517" s="5">
        <v>83804.87</v>
      </c>
      <c r="G517" s="6">
        <v>99778.72</v>
      </c>
      <c r="H517" s="23">
        <v>99158.62</v>
      </c>
      <c r="I517" s="4">
        <f t="shared" si="8"/>
        <v>480948.53</v>
      </c>
    </row>
    <row r="518" spans="1:9" ht="16.2" customHeight="1" x14ac:dyDescent="0.3">
      <c r="A518" s="1" t="s">
        <v>158</v>
      </c>
      <c r="B518" s="1" t="s">
        <v>195</v>
      </c>
      <c r="C518" s="1" t="s">
        <v>4</v>
      </c>
      <c r="D518" s="5">
        <v>426825.57</v>
      </c>
      <c r="E518" s="5">
        <v>282638.71999999997</v>
      </c>
      <c r="F518" s="5">
        <v>252257.05</v>
      </c>
      <c r="G518" s="6">
        <v>330814.53000000003</v>
      </c>
      <c r="H518" s="23">
        <v>217211.58</v>
      </c>
      <c r="I518" s="4">
        <f t="shared" si="8"/>
        <v>1509747.4500000002</v>
      </c>
    </row>
    <row r="519" spans="1:9" ht="16.2" customHeight="1" x14ac:dyDescent="0.3">
      <c r="A519" s="1" t="s">
        <v>158</v>
      </c>
      <c r="B519" s="1" t="s">
        <v>196</v>
      </c>
      <c r="C519" s="1" t="s">
        <v>2</v>
      </c>
      <c r="D519" s="5">
        <v>148595.76</v>
      </c>
      <c r="E519" s="5">
        <v>198096.18</v>
      </c>
      <c r="F519" s="5">
        <v>85693.23</v>
      </c>
      <c r="G519" s="6">
        <v>207746.04</v>
      </c>
      <c r="H519" s="23">
        <v>283127.07999999996</v>
      </c>
      <c r="I519" s="4">
        <f t="shared" si="8"/>
        <v>923258.28999999992</v>
      </c>
    </row>
    <row r="520" spans="1:9" ht="16.2" customHeight="1" x14ac:dyDescent="0.3">
      <c r="A520" s="1" t="s">
        <v>158</v>
      </c>
      <c r="B520" s="1" t="s">
        <v>196</v>
      </c>
      <c r="C520" s="1" t="s">
        <v>3</v>
      </c>
      <c r="D520" s="5">
        <v>4503839.4400000004</v>
      </c>
      <c r="E520" s="5">
        <v>5114546.63</v>
      </c>
      <c r="F520" s="5">
        <v>4744792.46</v>
      </c>
      <c r="G520" s="6">
        <v>5711151.9900000002</v>
      </c>
      <c r="H520" s="23">
        <v>6038865.629999999</v>
      </c>
      <c r="I520" s="4">
        <f t="shared" si="8"/>
        <v>26113196.150000002</v>
      </c>
    </row>
    <row r="521" spans="1:9" ht="16.2" customHeight="1" x14ac:dyDescent="0.3">
      <c r="A521" s="1" t="s">
        <v>158</v>
      </c>
      <c r="B521" s="19" t="s">
        <v>196</v>
      </c>
      <c r="C521" s="19" t="s">
        <v>4</v>
      </c>
      <c r="D521" s="5">
        <v>1774062.71</v>
      </c>
      <c r="E521" s="5">
        <v>1772764.62</v>
      </c>
      <c r="F521" s="5">
        <v>1793970.3</v>
      </c>
      <c r="G521" s="6">
        <v>1622558.68</v>
      </c>
      <c r="H521" s="23">
        <v>1606066.28</v>
      </c>
      <c r="I521" s="4">
        <f t="shared" si="8"/>
        <v>8569422.5899999999</v>
      </c>
    </row>
    <row r="522" spans="1:9" ht="16.2" customHeight="1" x14ac:dyDescent="0.3">
      <c r="A522" s="1" t="s">
        <v>165</v>
      </c>
      <c r="B522" s="1" t="s">
        <v>167</v>
      </c>
      <c r="C522" s="1" t="s">
        <v>2</v>
      </c>
      <c r="D522" s="5">
        <v>2110691.1282000002</v>
      </c>
      <c r="E522" s="5">
        <v>2169196.1784999999</v>
      </c>
      <c r="F522" s="5">
        <v>2186928.3857</v>
      </c>
      <c r="G522" s="6">
        <v>2797776.7864999999</v>
      </c>
      <c r="H522" s="23">
        <v>3541456.5211000005</v>
      </c>
      <c r="I522" s="4">
        <f t="shared" ref="I522:I585" si="9">SUM(D522:H522)</f>
        <v>12806049</v>
      </c>
    </row>
    <row r="523" spans="1:9" ht="16.2" customHeight="1" x14ac:dyDescent="0.3">
      <c r="A523" s="1" t="s">
        <v>165</v>
      </c>
      <c r="B523" s="1" t="s">
        <v>167</v>
      </c>
      <c r="C523" s="1" t="s">
        <v>3</v>
      </c>
      <c r="D523" s="2">
        <v>0</v>
      </c>
      <c r="E523" s="2">
        <v>0</v>
      </c>
      <c r="F523" s="2">
        <v>0</v>
      </c>
      <c r="G523" s="3">
        <v>0</v>
      </c>
      <c r="H523" s="23">
        <v>0</v>
      </c>
      <c r="I523" s="4">
        <f t="shared" si="9"/>
        <v>0</v>
      </c>
    </row>
    <row r="524" spans="1:9" ht="16.2" customHeight="1" x14ac:dyDescent="0.3">
      <c r="A524" s="1" t="s">
        <v>165</v>
      </c>
      <c r="B524" s="1" t="s">
        <v>167</v>
      </c>
      <c r="C524" s="1" t="s">
        <v>4</v>
      </c>
      <c r="D524" s="5">
        <v>83698.852599999998</v>
      </c>
      <c r="E524" s="5">
        <v>45707.519999999997</v>
      </c>
      <c r="F524" s="5">
        <v>90355.839999999997</v>
      </c>
      <c r="G524" s="6">
        <v>-31.7</v>
      </c>
      <c r="H524" s="23">
        <v>9032.369999999999</v>
      </c>
      <c r="I524" s="4">
        <f t="shared" si="9"/>
        <v>228762.88259999998</v>
      </c>
    </row>
    <row r="525" spans="1:9" ht="16.2" customHeight="1" x14ac:dyDescent="0.3">
      <c r="A525" s="1" t="s">
        <v>165</v>
      </c>
      <c r="B525" s="1" t="s">
        <v>169</v>
      </c>
      <c r="C525" s="1" t="s">
        <v>2</v>
      </c>
      <c r="D525" s="5">
        <v>12132426.521299999</v>
      </c>
      <c r="E525" s="5">
        <v>11361019.510299999</v>
      </c>
      <c r="F525" s="5">
        <v>12885280.6228</v>
      </c>
      <c r="G525" s="6">
        <v>13278805.3594</v>
      </c>
      <c r="H525" s="23">
        <v>12396387.685800003</v>
      </c>
      <c r="I525" s="4">
        <f t="shared" si="9"/>
        <v>62053919.699599996</v>
      </c>
    </row>
    <row r="526" spans="1:9" ht="16.2" customHeight="1" x14ac:dyDescent="0.3">
      <c r="A526" s="1" t="s">
        <v>165</v>
      </c>
      <c r="B526" s="1" t="s">
        <v>169</v>
      </c>
      <c r="C526" s="1" t="s">
        <v>3</v>
      </c>
      <c r="D526" s="5">
        <v>41177.775000000001</v>
      </c>
      <c r="E526" s="5">
        <v>15811.495000000001</v>
      </c>
      <c r="F526" s="2">
        <v>0</v>
      </c>
      <c r="G526" s="6">
        <v>21529.255000000001</v>
      </c>
      <c r="H526" s="23">
        <v>2.16</v>
      </c>
      <c r="I526" s="4">
        <f t="shared" si="9"/>
        <v>78520.685000000012</v>
      </c>
    </row>
    <row r="527" spans="1:9" ht="16.2" customHeight="1" x14ac:dyDescent="0.3">
      <c r="A527" s="1" t="s">
        <v>165</v>
      </c>
      <c r="B527" s="1" t="s">
        <v>169</v>
      </c>
      <c r="C527" s="1" t="s">
        <v>4</v>
      </c>
      <c r="D527" s="5">
        <v>503073.84</v>
      </c>
      <c r="E527" s="5">
        <v>932778.54500000004</v>
      </c>
      <c r="F527" s="5">
        <v>877045.56499999994</v>
      </c>
      <c r="G527" s="6">
        <v>1145713.564</v>
      </c>
      <c r="H527" s="23">
        <v>820848.34299999988</v>
      </c>
      <c r="I527" s="4">
        <f t="shared" si="9"/>
        <v>4279459.8570000008</v>
      </c>
    </row>
    <row r="528" spans="1:9" ht="16.2" customHeight="1" x14ac:dyDescent="0.3">
      <c r="A528" s="1" t="s">
        <v>165</v>
      </c>
      <c r="B528" s="1" t="s">
        <v>227</v>
      </c>
      <c r="C528" s="1" t="s">
        <v>2</v>
      </c>
      <c r="D528" s="2">
        <v>0</v>
      </c>
      <c r="E528" s="2">
        <v>0</v>
      </c>
      <c r="F528" s="2">
        <v>0</v>
      </c>
      <c r="G528" s="3">
        <v>0</v>
      </c>
      <c r="H528" s="23">
        <v>0</v>
      </c>
      <c r="I528" s="4">
        <f t="shared" si="9"/>
        <v>0</v>
      </c>
    </row>
    <row r="529" spans="1:9" ht="16.2" customHeight="1" x14ac:dyDescent="0.3">
      <c r="A529" s="1" t="s">
        <v>165</v>
      </c>
      <c r="B529" s="1" t="s">
        <v>227</v>
      </c>
      <c r="C529" s="1" t="s">
        <v>3</v>
      </c>
      <c r="D529" s="2">
        <v>0</v>
      </c>
      <c r="E529" s="2">
        <v>0</v>
      </c>
      <c r="F529" s="2">
        <v>0</v>
      </c>
      <c r="G529" s="3">
        <v>0</v>
      </c>
      <c r="H529" s="23">
        <v>0</v>
      </c>
      <c r="I529" s="4">
        <f t="shared" si="9"/>
        <v>0</v>
      </c>
    </row>
    <row r="530" spans="1:9" ht="16.2" customHeight="1" x14ac:dyDescent="0.3">
      <c r="A530" s="1" t="s">
        <v>165</v>
      </c>
      <c r="B530" s="1" t="s">
        <v>227</v>
      </c>
      <c r="C530" s="1" t="s">
        <v>4</v>
      </c>
      <c r="D530" s="2">
        <v>0</v>
      </c>
      <c r="E530" s="2">
        <v>0</v>
      </c>
      <c r="F530" s="2">
        <v>0</v>
      </c>
      <c r="G530" s="3">
        <v>0</v>
      </c>
      <c r="H530" s="23">
        <v>0</v>
      </c>
      <c r="I530" s="4">
        <f t="shared" si="9"/>
        <v>0</v>
      </c>
    </row>
    <row r="531" spans="1:9" ht="16.2" customHeight="1" x14ac:dyDescent="0.3">
      <c r="A531" s="1" t="s">
        <v>165</v>
      </c>
      <c r="B531" s="1" t="s">
        <v>170</v>
      </c>
      <c r="C531" s="1" t="s">
        <v>2</v>
      </c>
      <c r="D531" s="5">
        <v>92662.02</v>
      </c>
      <c r="E531" s="5">
        <v>93923.823999999993</v>
      </c>
      <c r="F531" s="5">
        <v>83808.631999999998</v>
      </c>
      <c r="G531" s="6">
        <v>126.604</v>
      </c>
      <c r="H531" s="23">
        <v>0</v>
      </c>
      <c r="I531" s="4">
        <f t="shared" si="9"/>
        <v>270521.07999999996</v>
      </c>
    </row>
    <row r="532" spans="1:9" ht="16.2" customHeight="1" x14ac:dyDescent="0.3">
      <c r="A532" s="1" t="s">
        <v>165</v>
      </c>
      <c r="B532" s="1" t="s">
        <v>170</v>
      </c>
      <c r="C532" s="1" t="s">
        <v>3</v>
      </c>
      <c r="D532" s="2">
        <v>0</v>
      </c>
      <c r="E532" s="2">
        <v>0</v>
      </c>
      <c r="F532" s="2">
        <v>0</v>
      </c>
      <c r="G532" s="3">
        <v>0</v>
      </c>
      <c r="H532" s="23">
        <v>0</v>
      </c>
      <c r="I532" s="4">
        <f t="shared" si="9"/>
        <v>0</v>
      </c>
    </row>
    <row r="533" spans="1:9" ht="16.2" customHeight="1" x14ac:dyDescent="0.3">
      <c r="A533" s="1" t="s">
        <v>165</v>
      </c>
      <c r="B533" s="1" t="s">
        <v>170</v>
      </c>
      <c r="C533" s="1" t="s">
        <v>4</v>
      </c>
      <c r="D533" s="2">
        <v>0</v>
      </c>
      <c r="E533" s="2">
        <v>0</v>
      </c>
      <c r="F533" s="2">
        <v>0</v>
      </c>
      <c r="G533" s="6">
        <v>45000</v>
      </c>
      <c r="H533" s="23">
        <v>204098.57</v>
      </c>
      <c r="I533" s="4">
        <f t="shared" si="9"/>
        <v>249098.57</v>
      </c>
    </row>
    <row r="534" spans="1:9" ht="16.2" customHeight="1" x14ac:dyDescent="0.3">
      <c r="A534" s="1" t="s">
        <v>165</v>
      </c>
      <c r="B534" s="1" t="s">
        <v>228</v>
      </c>
      <c r="C534" s="1" t="s">
        <v>2</v>
      </c>
      <c r="D534" s="5">
        <v>7570779.5181999998</v>
      </c>
      <c r="E534" s="5">
        <v>6292365.0264999997</v>
      </c>
      <c r="F534" s="5">
        <v>8584407.909</v>
      </c>
      <c r="G534" s="6">
        <v>9335894.1136000007</v>
      </c>
      <c r="H534" s="23">
        <v>8432264.9393000025</v>
      </c>
      <c r="I534" s="4">
        <f t="shared" si="9"/>
        <v>40215711.5066</v>
      </c>
    </row>
    <row r="535" spans="1:9" ht="16.2" customHeight="1" x14ac:dyDescent="0.3">
      <c r="A535" s="1" t="s">
        <v>165</v>
      </c>
      <c r="B535" s="1" t="s">
        <v>228</v>
      </c>
      <c r="C535" s="1" t="s">
        <v>3</v>
      </c>
      <c r="D535" s="5">
        <v>156997.88</v>
      </c>
      <c r="E535" s="5">
        <v>222182.78210000001</v>
      </c>
      <c r="F535" s="5">
        <v>55280.301500000001</v>
      </c>
      <c r="G535" s="6">
        <v>134385.6667</v>
      </c>
      <c r="H535" s="23">
        <v>355861.13710000005</v>
      </c>
      <c r="I535" s="4">
        <f t="shared" si="9"/>
        <v>924707.76740000013</v>
      </c>
    </row>
    <row r="536" spans="1:9" ht="16.2" customHeight="1" x14ac:dyDescent="0.3">
      <c r="A536" s="1" t="s">
        <v>165</v>
      </c>
      <c r="B536" s="1" t="s">
        <v>228</v>
      </c>
      <c r="C536" s="1" t="s">
        <v>4</v>
      </c>
      <c r="D536" s="5">
        <v>684926.91260000004</v>
      </c>
      <c r="E536" s="5">
        <v>580907.57400000002</v>
      </c>
      <c r="F536" s="5">
        <v>685792.83149999997</v>
      </c>
      <c r="G536" s="6">
        <v>746305.90590000001</v>
      </c>
      <c r="H536" s="23">
        <v>764483.20270000002</v>
      </c>
      <c r="I536" s="4">
        <f t="shared" si="9"/>
        <v>3462416.4266999997</v>
      </c>
    </row>
    <row r="537" spans="1:9" ht="16.2" customHeight="1" x14ac:dyDescent="0.3">
      <c r="A537" s="1" t="s">
        <v>165</v>
      </c>
      <c r="B537" s="1" t="s">
        <v>171</v>
      </c>
      <c r="C537" s="1" t="s">
        <v>2</v>
      </c>
      <c r="D537" s="5">
        <v>276399.42109999998</v>
      </c>
      <c r="E537" s="5">
        <v>341047.76380000002</v>
      </c>
      <c r="F537" s="5">
        <v>614881.87</v>
      </c>
      <c r="G537" s="6">
        <v>666258.80000000005</v>
      </c>
      <c r="H537" s="23">
        <v>661305.14999999991</v>
      </c>
      <c r="I537" s="4">
        <f t="shared" si="9"/>
        <v>2559893.0049000001</v>
      </c>
    </row>
    <row r="538" spans="1:9" ht="16.2" customHeight="1" x14ac:dyDescent="0.3">
      <c r="A538" s="1" t="s">
        <v>165</v>
      </c>
      <c r="B538" s="1" t="s">
        <v>171</v>
      </c>
      <c r="C538" s="1" t="s">
        <v>3</v>
      </c>
      <c r="D538" s="2">
        <v>0</v>
      </c>
      <c r="E538" s="5">
        <v>275.14999999999998</v>
      </c>
      <c r="F538" s="2">
        <v>0</v>
      </c>
      <c r="G538" s="6">
        <v>32106.959999999999</v>
      </c>
      <c r="H538" s="23">
        <v>25540.030000000002</v>
      </c>
      <c r="I538" s="4">
        <f t="shared" si="9"/>
        <v>57922.14</v>
      </c>
    </row>
    <row r="539" spans="1:9" ht="16.2" customHeight="1" x14ac:dyDescent="0.3">
      <c r="A539" s="1" t="s">
        <v>165</v>
      </c>
      <c r="B539" s="1" t="s">
        <v>171</v>
      </c>
      <c r="C539" s="1" t="s">
        <v>4</v>
      </c>
      <c r="D539" s="5">
        <v>885038.58499999996</v>
      </c>
      <c r="E539" s="5">
        <v>1358423.79</v>
      </c>
      <c r="F539" s="5">
        <v>2106034.7985</v>
      </c>
      <c r="G539" s="6">
        <v>1271756.2645</v>
      </c>
      <c r="H539" s="23">
        <v>1231548.1310000001</v>
      </c>
      <c r="I539" s="4">
        <f t="shared" si="9"/>
        <v>6852801.5689999992</v>
      </c>
    </row>
    <row r="540" spans="1:9" ht="16.2" customHeight="1" x14ac:dyDescent="0.3">
      <c r="A540" s="1" t="s">
        <v>165</v>
      </c>
      <c r="B540" s="1" t="s">
        <v>229</v>
      </c>
      <c r="C540" s="1" t="s">
        <v>2</v>
      </c>
      <c r="D540" s="2">
        <v>0</v>
      </c>
      <c r="E540" s="2">
        <v>0</v>
      </c>
      <c r="F540" s="2">
        <v>0</v>
      </c>
      <c r="G540" s="3">
        <v>0</v>
      </c>
      <c r="H540" s="23">
        <v>0</v>
      </c>
      <c r="I540" s="4">
        <f t="shared" si="9"/>
        <v>0</v>
      </c>
    </row>
    <row r="541" spans="1:9" ht="16.2" customHeight="1" x14ac:dyDescent="0.3">
      <c r="A541" s="1" t="s">
        <v>165</v>
      </c>
      <c r="B541" s="1" t="s">
        <v>229</v>
      </c>
      <c r="C541" s="1" t="s">
        <v>3</v>
      </c>
      <c r="D541" s="2">
        <v>0</v>
      </c>
      <c r="E541" s="2">
        <v>0</v>
      </c>
      <c r="F541" s="2">
        <v>0</v>
      </c>
      <c r="G541" s="3">
        <v>0</v>
      </c>
      <c r="H541" s="23">
        <v>0</v>
      </c>
      <c r="I541" s="4">
        <f t="shared" si="9"/>
        <v>0</v>
      </c>
    </row>
    <row r="542" spans="1:9" ht="16.2" customHeight="1" x14ac:dyDescent="0.3">
      <c r="A542" s="1" t="s">
        <v>165</v>
      </c>
      <c r="B542" s="1" t="s">
        <v>229</v>
      </c>
      <c r="C542" s="1" t="s">
        <v>4</v>
      </c>
      <c r="D542" s="2">
        <v>0</v>
      </c>
      <c r="E542" s="2">
        <v>0</v>
      </c>
      <c r="F542" s="2">
        <v>0</v>
      </c>
      <c r="G542" s="3">
        <v>0</v>
      </c>
      <c r="H542" s="23">
        <v>0</v>
      </c>
      <c r="I542" s="4">
        <f t="shared" si="9"/>
        <v>0</v>
      </c>
    </row>
    <row r="543" spans="1:9" ht="16.2" customHeight="1" x14ac:dyDescent="0.3">
      <c r="A543" s="1" t="s">
        <v>165</v>
      </c>
      <c r="B543" s="1" t="s">
        <v>230</v>
      </c>
      <c r="C543" s="1" t="s">
        <v>2</v>
      </c>
      <c r="D543" s="5">
        <v>40225.719700000001</v>
      </c>
      <c r="E543" s="5">
        <v>407230.35</v>
      </c>
      <c r="F543" s="5">
        <v>1158108.5874999999</v>
      </c>
      <c r="G543" s="6">
        <v>847325.65009999997</v>
      </c>
      <c r="H543" s="23">
        <v>471839.25719999999</v>
      </c>
      <c r="I543" s="4">
        <f t="shared" si="9"/>
        <v>2924729.5644999994</v>
      </c>
    </row>
    <row r="544" spans="1:9" ht="16.2" customHeight="1" x14ac:dyDescent="0.3">
      <c r="A544" s="1" t="s">
        <v>165</v>
      </c>
      <c r="B544" s="1" t="s">
        <v>230</v>
      </c>
      <c r="C544" s="1" t="s">
        <v>3</v>
      </c>
      <c r="D544" s="2">
        <v>0</v>
      </c>
      <c r="E544" s="2">
        <v>0</v>
      </c>
      <c r="F544" s="2">
        <v>0</v>
      </c>
      <c r="G544" s="3">
        <v>0</v>
      </c>
      <c r="H544" s="23">
        <v>0</v>
      </c>
      <c r="I544" s="4">
        <f t="shared" si="9"/>
        <v>0</v>
      </c>
    </row>
    <row r="545" spans="1:9" ht="16.2" customHeight="1" x14ac:dyDescent="0.3">
      <c r="A545" s="1" t="s">
        <v>165</v>
      </c>
      <c r="B545" s="1" t="s">
        <v>230</v>
      </c>
      <c r="C545" s="1" t="s">
        <v>4</v>
      </c>
      <c r="D545" s="5">
        <v>6739.1477999999997</v>
      </c>
      <c r="E545" s="5">
        <v>16166.161</v>
      </c>
      <c r="F545" s="5">
        <v>31277.001799999998</v>
      </c>
      <c r="G545" s="6">
        <v>40241.376300000004</v>
      </c>
      <c r="H545" s="23">
        <v>56439.6198</v>
      </c>
      <c r="I545" s="4">
        <f t="shared" si="9"/>
        <v>150863.30670000002</v>
      </c>
    </row>
    <row r="546" spans="1:9" ht="16.2" customHeight="1" x14ac:dyDescent="0.3">
      <c r="A546" s="1" t="s">
        <v>165</v>
      </c>
      <c r="B546" s="1" t="s">
        <v>231</v>
      </c>
      <c r="C546" s="1" t="s">
        <v>2</v>
      </c>
      <c r="D546" s="2">
        <v>0</v>
      </c>
      <c r="E546" s="2">
        <v>0</v>
      </c>
      <c r="F546" s="2">
        <v>0</v>
      </c>
      <c r="G546" s="3">
        <v>0</v>
      </c>
      <c r="H546" s="23">
        <v>0</v>
      </c>
      <c r="I546" s="4">
        <f t="shared" si="9"/>
        <v>0</v>
      </c>
    </row>
    <row r="547" spans="1:9" ht="16.2" customHeight="1" x14ac:dyDescent="0.3">
      <c r="A547" s="1" t="s">
        <v>165</v>
      </c>
      <c r="B547" s="1" t="s">
        <v>231</v>
      </c>
      <c r="C547" s="1" t="s">
        <v>3</v>
      </c>
      <c r="D547" s="2">
        <v>0</v>
      </c>
      <c r="E547" s="2">
        <v>0</v>
      </c>
      <c r="F547" s="2">
        <v>0</v>
      </c>
      <c r="G547" s="3">
        <v>0</v>
      </c>
      <c r="H547" s="23">
        <v>0</v>
      </c>
      <c r="I547" s="4">
        <f t="shared" si="9"/>
        <v>0</v>
      </c>
    </row>
    <row r="548" spans="1:9" ht="16.2" customHeight="1" x14ac:dyDescent="0.3">
      <c r="A548" s="1" t="s">
        <v>165</v>
      </c>
      <c r="B548" s="1" t="s">
        <v>231</v>
      </c>
      <c r="C548" s="1" t="s">
        <v>4</v>
      </c>
      <c r="D548" s="2">
        <v>0</v>
      </c>
      <c r="E548" s="2">
        <v>0</v>
      </c>
      <c r="F548" s="2">
        <v>0</v>
      </c>
      <c r="G548" s="3">
        <v>0</v>
      </c>
      <c r="H548" s="23">
        <v>0</v>
      </c>
      <c r="I548" s="4">
        <f t="shared" si="9"/>
        <v>0</v>
      </c>
    </row>
    <row r="549" spans="1:9" ht="16.2" customHeight="1" x14ac:dyDescent="0.3">
      <c r="A549" s="1" t="s">
        <v>165</v>
      </c>
      <c r="B549" s="1" t="s">
        <v>172</v>
      </c>
      <c r="C549" s="1" t="s">
        <v>2</v>
      </c>
      <c r="D549" s="2">
        <v>0</v>
      </c>
      <c r="E549" s="2">
        <v>0</v>
      </c>
      <c r="F549" s="2">
        <v>0</v>
      </c>
      <c r="G549" s="3">
        <v>0</v>
      </c>
      <c r="H549" s="23">
        <v>0</v>
      </c>
      <c r="I549" s="4">
        <f t="shared" si="9"/>
        <v>0</v>
      </c>
    </row>
    <row r="550" spans="1:9" ht="16.2" customHeight="1" x14ac:dyDescent="0.3">
      <c r="A550" s="1" t="s">
        <v>165</v>
      </c>
      <c r="B550" s="1" t="s">
        <v>172</v>
      </c>
      <c r="C550" s="1" t="s">
        <v>3</v>
      </c>
      <c r="D550" s="2">
        <v>0</v>
      </c>
      <c r="E550" s="2">
        <v>0</v>
      </c>
      <c r="F550" s="2">
        <v>0</v>
      </c>
      <c r="G550" s="3">
        <v>0</v>
      </c>
      <c r="H550" s="23">
        <v>0</v>
      </c>
      <c r="I550" s="4">
        <f t="shared" si="9"/>
        <v>0</v>
      </c>
    </row>
    <row r="551" spans="1:9" ht="16.2" customHeight="1" x14ac:dyDescent="0.3">
      <c r="A551" s="1" t="s">
        <v>165</v>
      </c>
      <c r="B551" s="1" t="s">
        <v>172</v>
      </c>
      <c r="C551" s="1" t="s">
        <v>4</v>
      </c>
      <c r="D551" s="2">
        <v>0</v>
      </c>
      <c r="E551" s="2">
        <v>0</v>
      </c>
      <c r="F551" s="2">
        <v>0</v>
      </c>
      <c r="G551" s="3">
        <v>0</v>
      </c>
      <c r="H551" s="23">
        <v>0</v>
      </c>
      <c r="I551" s="4">
        <f t="shared" si="9"/>
        <v>0</v>
      </c>
    </row>
    <row r="552" spans="1:9" ht="16.2" customHeight="1" x14ac:dyDescent="0.3">
      <c r="A552" s="1" t="s">
        <v>165</v>
      </c>
      <c r="B552" s="1" t="s">
        <v>173</v>
      </c>
      <c r="C552" s="1" t="s">
        <v>2</v>
      </c>
      <c r="D552" s="2">
        <v>0</v>
      </c>
      <c r="E552" s="2">
        <v>0</v>
      </c>
      <c r="F552" s="2">
        <v>0</v>
      </c>
      <c r="G552" s="6">
        <v>349316</v>
      </c>
      <c r="H552" s="23">
        <v>0</v>
      </c>
      <c r="I552" s="4">
        <f t="shared" si="9"/>
        <v>349316</v>
      </c>
    </row>
    <row r="553" spans="1:9" ht="16.2" customHeight="1" x14ac:dyDescent="0.3">
      <c r="A553" s="1" t="s">
        <v>165</v>
      </c>
      <c r="B553" s="1" t="s">
        <v>173</v>
      </c>
      <c r="C553" s="1" t="s">
        <v>3</v>
      </c>
      <c r="D553" s="2">
        <v>0</v>
      </c>
      <c r="E553" s="2">
        <v>0</v>
      </c>
      <c r="F553" s="2">
        <v>0</v>
      </c>
      <c r="G553" s="3">
        <v>0</v>
      </c>
      <c r="H553" s="23">
        <v>0</v>
      </c>
      <c r="I553" s="4">
        <f t="shared" si="9"/>
        <v>0</v>
      </c>
    </row>
    <row r="554" spans="1:9" ht="16.2" customHeight="1" x14ac:dyDescent="0.3">
      <c r="A554" s="1" t="s">
        <v>165</v>
      </c>
      <c r="B554" s="1" t="s">
        <v>173</v>
      </c>
      <c r="C554" s="1" t="s">
        <v>4</v>
      </c>
      <c r="D554" s="5">
        <v>901.82</v>
      </c>
      <c r="E554" s="5">
        <v>1148.94</v>
      </c>
      <c r="F554" s="5">
        <v>2188.8200000000002</v>
      </c>
      <c r="G554" s="6">
        <v>741</v>
      </c>
      <c r="H554" s="23">
        <v>0</v>
      </c>
      <c r="I554" s="4">
        <f t="shared" si="9"/>
        <v>4980.58</v>
      </c>
    </row>
    <row r="555" spans="1:9" ht="16.2" customHeight="1" x14ac:dyDescent="0.3">
      <c r="A555" s="1" t="s">
        <v>165</v>
      </c>
      <c r="B555" s="1" t="s">
        <v>174</v>
      </c>
      <c r="C555" s="1" t="s">
        <v>2</v>
      </c>
      <c r="D555" s="5">
        <v>36566951.263899997</v>
      </c>
      <c r="E555" s="5">
        <v>40255532.321199998</v>
      </c>
      <c r="F555" s="5">
        <v>55867368.700199999</v>
      </c>
      <c r="G555" s="6">
        <v>43002470.674000002</v>
      </c>
      <c r="H555" s="23">
        <v>45813626.848900005</v>
      </c>
      <c r="I555" s="4">
        <f t="shared" si="9"/>
        <v>221505949.8082</v>
      </c>
    </row>
    <row r="556" spans="1:9" ht="16.2" customHeight="1" x14ac:dyDescent="0.3">
      <c r="A556" s="1" t="s">
        <v>165</v>
      </c>
      <c r="B556" s="1" t="s">
        <v>174</v>
      </c>
      <c r="C556" s="1" t="s">
        <v>3</v>
      </c>
      <c r="D556" s="5">
        <v>2342.0050000000001</v>
      </c>
      <c r="E556" s="5">
        <v>5972.0275000000001</v>
      </c>
      <c r="F556" s="5">
        <v>1827766.3625</v>
      </c>
      <c r="G556" s="6">
        <v>6308953.3399999999</v>
      </c>
      <c r="H556" s="23">
        <v>4548275.9400000004</v>
      </c>
      <c r="I556" s="4">
        <f t="shared" si="9"/>
        <v>12693309.675000001</v>
      </c>
    </row>
    <row r="557" spans="1:9" ht="16.2" customHeight="1" x14ac:dyDescent="0.3">
      <c r="A557" s="1" t="s">
        <v>165</v>
      </c>
      <c r="B557" s="1" t="s">
        <v>174</v>
      </c>
      <c r="C557" s="1" t="s">
        <v>4</v>
      </c>
      <c r="D557" s="5">
        <v>605066.18550000002</v>
      </c>
      <c r="E557" s="5">
        <v>1488236.5419999999</v>
      </c>
      <c r="F557" s="5">
        <v>1492372.683</v>
      </c>
      <c r="G557" s="6">
        <v>1164096.7150000001</v>
      </c>
      <c r="H557" s="23">
        <v>1083254.6749999998</v>
      </c>
      <c r="I557" s="4">
        <f t="shared" si="9"/>
        <v>5833026.8004999999</v>
      </c>
    </row>
    <row r="558" spans="1:9" ht="16.2" customHeight="1" x14ac:dyDescent="0.3">
      <c r="A558" s="1" t="s">
        <v>165</v>
      </c>
      <c r="B558" s="1" t="s">
        <v>232</v>
      </c>
      <c r="C558" s="1" t="s">
        <v>2</v>
      </c>
      <c r="D558" s="2">
        <v>0</v>
      </c>
      <c r="E558" s="2">
        <v>0</v>
      </c>
      <c r="F558" s="2">
        <v>0</v>
      </c>
      <c r="G558" s="3">
        <v>0</v>
      </c>
      <c r="H558" s="23">
        <v>0</v>
      </c>
      <c r="I558" s="4">
        <f t="shared" si="9"/>
        <v>0</v>
      </c>
    </row>
    <row r="559" spans="1:9" ht="16.2" customHeight="1" x14ac:dyDescent="0.3">
      <c r="A559" s="1" t="s">
        <v>165</v>
      </c>
      <c r="B559" s="1" t="s">
        <v>232</v>
      </c>
      <c r="C559" s="1" t="s">
        <v>3</v>
      </c>
      <c r="D559" s="2">
        <v>0</v>
      </c>
      <c r="E559" s="2">
        <v>0</v>
      </c>
      <c r="F559" s="2">
        <v>0</v>
      </c>
      <c r="G559" s="3">
        <v>0</v>
      </c>
      <c r="H559" s="23">
        <v>0</v>
      </c>
      <c r="I559" s="4">
        <f t="shared" si="9"/>
        <v>0</v>
      </c>
    </row>
    <row r="560" spans="1:9" ht="16.2" customHeight="1" x14ac:dyDescent="0.3">
      <c r="A560" s="1" t="s">
        <v>165</v>
      </c>
      <c r="B560" s="1" t="s">
        <v>232</v>
      </c>
      <c r="C560" s="1" t="s">
        <v>4</v>
      </c>
      <c r="D560" s="2">
        <v>0</v>
      </c>
      <c r="E560" s="2">
        <v>0</v>
      </c>
      <c r="F560" s="2">
        <v>0</v>
      </c>
      <c r="G560" s="3">
        <v>0</v>
      </c>
      <c r="H560" s="23">
        <v>0</v>
      </c>
      <c r="I560" s="4">
        <f t="shared" si="9"/>
        <v>0</v>
      </c>
    </row>
    <row r="561" spans="1:9" ht="16.2" customHeight="1" x14ac:dyDescent="0.3">
      <c r="A561" s="1" t="s">
        <v>165</v>
      </c>
      <c r="B561" s="1" t="s">
        <v>175</v>
      </c>
      <c r="C561" s="1" t="s">
        <v>2</v>
      </c>
      <c r="D561" s="5">
        <v>528.92999999999995</v>
      </c>
      <c r="E561" s="5">
        <v>11308.82</v>
      </c>
      <c r="F561" s="5">
        <v>39006.29</v>
      </c>
      <c r="G561" s="6">
        <v>74971.66</v>
      </c>
      <c r="H561" s="23">
        <v>2483805.8699999996</v>
      </c>
      <c r="I561" s="4">
        <f t="shared" si="9"/>
        <v>2609621.5699999998</v>
      </c>
    </row>
    <row r="562" spans="1:9" ht="16.2" customHeight="1" x14ac:dyDescent="0.3">
      <c r="A562" s="1" t="s">
        <v>165</v>
      </c>
      <c r="B562" s="1" t="s">
        <v>175</v>
      </c>
      <c r="C562" s="1" t="s">
        <v>3</v>
      </c>
      <c r="D562" s="5">
        <v>31.82</v>
      </c>
      <c r="E562" s="2">
        <v>0</v>
      </c>
      <c r="F562" s="2">
        <v>0</v>
      </c>
      <c r="G562" s="3">
        <v>0</v>
      </c>
      <c r="H562" s="23">
        <v>0</v>
      </c>
      <c r="I562" s="4">
        <f t="shared" si="9"/>
        <v>31.82</v>
      </c>
    </row>
    <row r="563" spans="1:9" ht="16.2" customHeight="1" x14ac:dyDescent="0.3">
      <c r="A563" s="1" t="s">
        <v>165</v>
      </c>
      <c r="B563" s="1" t="s">
        <v>175</v>
      </c>
      <c r="C563" s="1" t="s">
        <v>4</v>
      </c>
      <c r="D563" s="5">
        <v>1113501.73</v>
      </c>
      <c r="E563" s="5">
        <v>1139252.8700000001</v>
      </c>
      <c r="F563" s="5">
        <v>1882248.89</v>
      </c>
      <c r="G563" s="6">
        <v>2290185.87</v>
      </c>
      <c r="H563" s="23">
        <v>3120000.6799999997</v>
      </c>
      <c r="I563" s="4">
        <f t="shared" si="9"/>
        <v>9545190.0399999991</v>
      </c>
    </row>
    <row r="564" spans="1:9" ht="16.2" customHeight="1" x14ac:dyDescent="0.3">
      <c r="A564" s="1" t="s">
        <v>176</v>
      </c>
      <c r="B564" s="1" t="s">
        <v>177</v>
      </c>
      <c r="C564" s="1" t="s">
        <v>2</v>
      </c>
      <c r="D564" s="2">
        <v>0</v>
      </c>
      <c r="E564" s="2">
        <v>0</v>
      </c>
      <c r="F564" s="2">
        <v>0</v>
      </c>
      <c r="G564" s="3">
        <v>0</v>
      </c>
      <c r="H564" s="23">
        <v>0</v>
      </c>
      <c r="I564" s="4">
        <f t="shared" si="9"/>
        <v>0</v>
      </c>
    </row>
    <row r="565" spans="1:9" ht="16.2" customHeight="1" x14ac:dyDescent="0.3">
      <c r="A565" s="1" t="s">
        <v>176</v>
      </c>
      <c r="B565" s="1" t="s">
        <v>177</v>
      </c>
      <c r="C565" s="1" t="s">
        <v>3</v>
      </c>
      <c r="D565" s="2">
        <v>0</v>
      </c>
      <c r="E565" s="2">
        <v>0</v>
      </c>
      <c r="F565" s="2">
        <v>0</v>
      </c>
      <c r="G565" s="3">
        <v>0</v>
      </c>
      <c r="H565" s="23">
        <v>0</v>
      </c>
      <c r="I565" s="4">
        <f t="shared" si="9"/>
        <v>0</v>
      </c>
    </row>
    <row r="566" spans="1:9" ht="16.2" customHeight="1" x14ac:dyDescent="0.3">
      <c r="A566" s="1" t="s">
        <v>176</v>
      </c>
      <c r="B566" s="1" t="s">
        <v>177</v>
      </c>
      <c r="C566" s="1" t="s">
        <v>4</v>
      </c>
      <c r="D566" s="2">
        <v>0</v>
      </c>
      <c r="E566" s="2">
        <v>0</v>
      </c>
      <c r="F566" s="2">
        <v>0</v>
      </c>
      <c r="G566" s="3">
        <v>0</v>
      </c>
      <c r="H566" s="23">
        <v>0</v>
      </c>
      <c r="I566" s="4">
        <f t="shared" si="9"/>
        <v>0</v>
      </c>
    </row>
    <row r="567" spans="1:9" ht="16.2" customHeight="1" x14ac:dyDescent="0.3">
      <c r="A567" s="1" t="s">
        <v>176</v>
      </c>
      <c r="B567" s="1" t="s">
        <v>178</v>
      </c>
      <c r="C567" s="1" t="s">
        <v>2</v>
      </c>
      <c r="D567" s="2">
        <v>0</v>
      </c>
      <c r="E567" s="2">
        <v>0</v>
      </c>
      <c r="F567" s="2">
        <v>0</v>
      </c>
      <c r="G567" s="3">
        <v>0</v>
      </c>
      <c r="H567" s="23">
        <v>0</v>
      </c>
      <c r="I567" s="4">
        <f t="shared" si="9"/>
        <v>0</v>
      </c>
    </row>
    <row r="568" spans="1:9" ht="16.2" customHeight="1" x14ac:dyDescent="0.3">
      <c r="A568" s="1" t="s">
        <v>176</v>
      </c>
      <c r="B568" s="1" t="s">
        <v>178</v>
      </c>
      <c r="C568" s="1" t="s">
        <v>3</v>
      </c>
      <c r="D568" s="2">
        <v>0</v>
      </c>
      <c r="E568" s="2">
        <v>0</v>
      </c>
      <c r="F568" s="2">
        <v>0</v>
      </c>
      <c r="G568" s="3">
        <v>0</v>
      </c>
      <c r="H568" s="23">
        <v>0</v>
      </c>
      <c r="I568" s="4">
        <f t="shared" si="9"/>
        <v>0</v>
      </c>
    </row>
    <row r="569" spans="1:9" ht="16.2" customHeight="1" x14ac:dyDescent="0.3">
      <c r="A569" s="1" t="s">
        <v>176</v>
      </c>
      <c r="B569" s="1" t="s">
        <v>178</v>
      </c>
      <c r="C569" s="1" t="s">
        <v>4</v>
      </c>
      <c r="D569" s="2">
        <v>0</v>
      </c>
      <c r="E569" s="2">
        <v>0</v>
      </c>
      <c r="F569" s="2">
        <v>0</v>
      </c>
      <c r="G569" s="3">
        <v>0</v>
      </c>
      <c r="H569" s="23">
        <v>0</v>
      </c>
      <c r="I569" s="4">
        <f t="shared" si="9"/>
        <v>0</v>
      </c>
    </row>
    <row r="570" spans="1:9" ht="16.2" customHeight="1" x14ac:dyDescent="0.3">
      <c r="A570" s="1" t="s">
        <v>176</v>
      </c>
      <c r="B570" s="1" t="s">
        <v>179</v>
      </c>
      <c r="C570" s="1" t="s">
        <v>2</v>
      </c>
      <c r="D570" s="5">
        <v>151700.56</v>
      </c>
      <c r="E570" s="5">
        <v>170725.55</v>
      </c>
      <c r="F570" s="5">
        <v>88115.16</v>
      </c>
      <c r="G570" s="6">
        <v>200162.38</v>
      </c>
      <c r="H570" s="23">
        <v>127301.21</v>
      </c>
      <c r="I570" s="4">
        <f t="shared" si="9"/>
        <v>738004.86</v>
      </c>
    </row>
    <row r="571" spans="1:9" ht="16.2" customHeight="1" x14ac:dyDescent="0.3">
      <c r="A571" s="1" t="s">
        <v>176</v>
      </c>
      <c r="B571" s="1" t="s">
        <v>179</v>
      </c>
      <c r="C571" s="1" t="s">
        <v>3</v>
      </c>
      <c r="D571" s="2">
        <v>0</v>
      </c>
      <c r="E571" s="2">
        <v>0</v>
      </c>
      <c r="F571" s="2">
        <v>0</v>
      </c>
      <c r="G571" s="3">
        <v>0</v>
      </c>
      <c r="H571" s="23">
        <v>2509</v>
      </c>
      <c r="I571" s="4">
        <f t="shared" si="9"/>
        <v>2509</v>
      </c>
    </row>
    <row r="572" spans="1:9" ht="16.2" customHeight="1" x14ac:dyDescent="0.3">
      <c r="A572" s="1" t="s">
        <v>176</v>
      </c>
      <c r="B572" s="1" t="s">
        <v>179</v>
      </c>
      <c r="C572" s="1" t="s">
        <v>4</v>
      </c>
      <c r="D572" s="5">
        <v>919.79</v>
      </c>
      <c r="E572" s="5">
        <v>1149.05</v>
      </c>
      <c r="F572" s="5">
        <v>3104.68</v>
      </c>
      <c r="G572" s="6">
        <v>117.84</v>
      </c>
      <c r="H572" s="23">
        <v>4246.7299999999996</v>
      </c>
      <c r="I572" s="4">
        <f t="shared" si="9"/>
        <v>9538.09</v>
      </c>
    </row>
    <row r="573" spans="1:9" ht="16.2" customHeight="1" x14ac:dyDescent="0.3">
      <c r="A573" s="1" t="s">
        <v>176</v>
      </c>
      <c r="B573" s="1" t="s">
        <v>180</v>
      </c>
      <c r="C573" s="1" t="s">
        <v>2</v>
      </c>
      <c r="D573" s="2">
        <v>0</v>
      </c>
      <c r="E573" s="2">
        <v>0</v>
      </c>
      <c r="F573" s="2">
        <v>0</v>
      </c>
      <c r="G573" s="3">
        <v>0</v>
      </c>
      <c r="H573" s="23">
        <v>0</v>
      </c>
      <c r="I573" s="4">
        <f t="shared" si="9"/>
        <v>0</v>
      </c>
    </row>
    <row r="574" spans="1:9" ht="16.2" customHeight="1" x14ac:dyDescent="0.3">
      <c r="A574" s="1" t="s">
        <v>176</v>
      </c>
      <c r="B574" s="1" t="s">
        <v>180</v>
      </c>
      <c r="C574" s="1" t="s">
        <v>3</v>
      </c>
      <c r="D574" s="2">
        <v>0</v>
      </c>
      <c r="E574" s="2">
        <v>0</v>
      </c>
      <c r="F574" s="2">
        <v>0</v>
      </c>
      <c r="G574" s="3">
        <v>0</v>
      </c>
      <c r="H574" s="23">
        <v>0</v>
      </c>
      <c r="I574" s="4">
        <f t="shared" si="9"/>
        <v>0</v>
      </c>
    </row>
    <row r="575" spans="1:9" ht="16.2" customHeight="1" x14ac:dyDescent="0.3">
      <c r="A575" s="1" t="s">
        <v>176</v>
      </c>
      <c r="B575" s="1" t="s">
        <v>180</v>
      </c>
      <c r="C575" s="1" t="s">
        <v>4</v>
      </c>
      <c r="D575" s="2">
        <v>0</v>
      </c>
      <c r="E575" s="2">
        <v>0</v>
      </c>
      <c r="F575" s="2">
        <v>0</v>
      </c>
      <c r="G575" s="3">
        <v>0</v>
      </c>
      <c r="H575" s="23">
        <v>0</v>
      </c>
      <c r="I575" s="4">
        <f t="shared" si="9"/>
        <v>0</v>
      </c>
    </row>
    <row r="576" spans="1:9" ht="16.2" customHeight="1" x14ac:dyDescent="0.3">
      <c r="A576" s="1" t="s">
        <v>176</v>
      </c>
      <c r="B576" s="1" t="s">
        <v>181</v>
      </c>
      <c r="C576" s="1" t="s">
        <v>2</v>
      </c>
      <c r="D576" s="5">
        <v>259050.58</v>
      </c>
      <c r="E576" s="5">
        <v>413344.53</v>
      </c>
      <c r="F576" s="5">
        <v>591419.93000000005</v>
      </c>
      <c r="G576" s="6">
        <v>1100565.67</v>
      </c>
      <c r="H576" s="23">
        <v>1472481.53</v>
      </c>
      <c r="I576" s="4">
        <f t="shared" si="9"/>
        <v>3836862.24</v>
      </c>
    </row>
    <row r="577" spans="1:9" ht="16.2" customHeight="1" x14ac:dyDescent="0.3">
      <c r="A577" s="1" t="s">
        <v>176</v>
      </c>
      <c r="B577" s="1" t="s">
        <v>181</v>
      </c>
      <c r="C577" s="1" t="s">
        <v>3</v>
      </c>
      <c r="D577" s="2">
        <v>0</v>
      </c>
      <c r="E577" s="2">
        <v>0</v>
      </c>
      <c r="F577" s="2">
        <v>0</v>
      </c>
      <c r="G577" s="3">
        <v>0</v>
      </c>
      <c r="H577" s="23">
        <v>0</v>
      </c>
      <c r="I577" s="4">
        <f t="shared" si="9"/>
        <v>0</v>
      </c>
    </row>
    <row r="578" spans="1:9" ht="16.2" customHeight="1" x14ac:dyDescent="0.3">
      <c r="A578" s="1" t="s">
        <v>176</v>
      </c>
      <c r="B578" s="1" t="s">
        <v>181</v>
      </c>
      <c r="C578" s="1" t="s">
        <v>4</v>
      </c>
      <c r="D578" s="2">
        <v>0</v>
      </c>
      <c r="E578" s="2">
        <v>0</v>
      </c>
      <c r="F578" s="2">
        <v>0</v>
      </c>
      <c r="G578" s="3">
        <v>0</v>
      </c>
      <c r="H578" s="23">
        <v>0</v>
      </c>
      <c r="I578" s="4">
        <f t="shared" si="9"/>
        <v>0</v>
      </c>
    </row>
    <row r="579" spans="1:9" ht="16.2" customHeight="1" x14ac:dyDescent="0.3">
      <c r="A579" s="1" t="s">
        <v>176</v>
      </c>
      <c r="B579" s="1" t="s">
        <v>182</v>
      </c>
      <c r="C579" s="1" t="s">
        <v>2</v>
      </c>
      <c r="D579" s="2">
        <v>0</v>
      </c>
      <c r="E579" s="2">
        <v>0</v>
      </c>
      <c r="F579" s="2">
        <v>0</v>
      </c>
      <c r="G579" s="3">
        <v>0</v>
      </c>
      <c r="H579" s="23">
        <v>0</v>
      </c>
      <c r="I579" s="4">
        <f t="shared" si="9"/>
        <v>0</v>
      </c>
    </row>
    <row r="580" spans="1:9" ht="16.2" customHeight="1" x14ac:dyDescent="0.3">
      <c r="A580" s="1" t="s">
        <v>176</v>
      </c>
      <c r="B580" s="1" t="s">
        <v>182</v>
      </c>
      <c r="C580" s="1" t="s">
        <v>3</v>
      </c>
      <c r="D580" s="2">
        <v>0</v>
      </c>
      <c r="E580" s="2">
        <v>0</v>
      </c>
      <c r="F580" s="2">
        <v>0</v>
      </c>
      <c r="G580" s="3">
        <v>0</v>
      </c>
      <c r="H580" s="23">
        <v>0</v>
      </c>
      <c r="I580" s="4">
        <f t="shared" si="9"/>
        <v>0</v>
      </c>
    </row>
    <row r="581" spans="1:9" ht="16.2" customHeight="1" x14ac:dyDescent="0.3">
      <c r="A581" s="1" t="s">
        <v>176</v>
      </c>
      <c r="B581" s="1" t="s">
        <v>182</v>
      </c>
      <c r="C581" s="1" t="s">
        <v>4</v>
      </c>
      <c r="D581" s="2">
        <v>0</v>
      </c>
      <c r="E581" s="2">
        <v>0</v>
      </c>
      <c r="F581" s="2">
        <v>0</v>
      </c>
      <c r="G581" s="3">
        <v>0</v>
      </c>
      <c r="H581" s="23">
        <v>0</v>
      </c>
      <c r="I581" s="4">
        <f t="shared" si="9"/>
        <v>0</v>
      </c>
    </row>
    <row r="582" spans="1:9" ht="16.2" customHeight="1" x14ac:dyDescent="0.3">
      <c r="A582" s="1" t="s">
        <v>176</v>
      </c>
      <c r="B582" s="1" t="s">
        <v>183</v>
      </c>
      <c r="C582" s="1" t="s">
        <v>2</v>
      </c>
      <c r="D582" s="2">
        <v>0</v>
      </c>
      <c r="E582" s="5">
        <v>85366.44</v>
      </c>
      <c r="F582" s="5">
        <v>27723.97</v>
      </c>
      <c r="G582" s="3">
        <v>0</v>
      </c>
      <c r="H582" s="23">
        <v>0</v>
      </c>
      <c r="I582" s="4">
        <f t="shared" si="9"/>
        <v>113090.41</v>
      </c>
    </row>
    <row r="583" spans="1:9" ht="16.2" customHeight="1" x14ac:dyDescent="0.3">
      <c r="A583" s="1" t="s">
        <v>176</v>
      </c>
      <c r="B583" s="1" t="s">
        <v>183</v>
      </c>
      <c r="C583" s="1" t="s">
        <v>3</v>
      </c>
      <c r="D583" s="2">
        <v>0</v>
      </c>
      <c r="E583" s="5">
        <v>5302</v>
      </c>
      <c r="F583" s="5">
        <v>5942</v>
      </c>
      <c r="G583" s="3">
        <v>0</v>
      </c>
      <c r="H583" s="23">
        <v>12209.01</v>
      </c>
      <c r="I583" s="4">
        <f t="shared" si="9"/>
        <v>23453.010000000002</v>
      </c>
    </row>
    <row r="584" spans="1:9" ht="16.2" customHeight="1" x14ac:dyDescent="0.3">
      <c r="A584" s="1" t="s">
        <v>176</v>
      </c>
      <c r="B584" s="1" t="s">
        <v>183</v>
      </c>
      <c r="C584" s="1" t="s">
        <v>4</v>
      </c>
      <c r="D584" s="5">
        <v>1310.6300000000001</v>
      </c>
      <c r="E584" s="2">
        <v>0</v>
      </c>
      <c r="F584" s="2">
        <v>0</v>
      </c>
      <c r="G584" s="3">
        <v>0</v>
      </c>
      <c r="H584" s="23">
        <v>0</v>
      </c>
      <c r="I584" s="4">
        <f t="shared" si="9"/>
        <v>1310.6300000000001</v>
      </c>
    </row>
    <row r="585" spans="1:9" ht="16.2" customHeight="1" x14ac:dyDescent="0.3">
      <c r="A585" s="1" t="s">
        <v>176</v>
      </c>
      <c r="B585" s="1" t="s">
        <v>184</v>
      </c>
      <c r="C585" s="1" t="s">
        <v>2</v>
      </c>
      <c r="D585" s="5">
        <v>149555.89000000001</v>
      </c>
      <c r="E585" s="5">
        <v>158884.65</v>
      </c>
      <c r="F585" s="5">
        <v>93208.03</v>
      </c>
      <c r="G585" s="6">
        <v>48360.79</v>
      </c>
      <c r="H585" s="23">
        <v>0</v>
      </c>
      <c r="I585" s="4">
        <f t="shared" si="9"/>
        <v>450009.36000000004</v>
      </c>
    </row>
    <row r="586" spans="1:9" ht="16.2" customHeight="1" x14ac:dyDescent="0.3">
      <c r="A586" s="1" t="s">
        <v>176</v>
      </c>
      <c r="B586" s="1" t="s">
        <v>184</v>
      </c>
      <c r="C586" s="1" t="s">
        <v>3</v>
      </c>
      <c r="D586" s="2">
        <v>0</v>
      </c>
      <c r="E586" s="2">
        <v>0</v>
      </c>
      <c r="F586" s="2">
        <v>0</v>
      </c>
      <c r="G586" s="3">
        <v>0</v>
      </c>
      <c r="H586" s="23">
        <v>0</v>
      </c>
      <c r="I586" s="4">
        <f t="shared" ref="I586:I614" si="10">SUM(D586:H586)</f>
        <v>0</v>
      </c>
    </row>
    <row r="587" spans="1:9" ht="16.2" customHeight="1" x14ac:dyDescent="0.3">
      <c r="A587" s="1" t="s">
        <v>176</v>
      </c>
      <c r="B587" s="1" t="s">
        <v>184</v>
      </c>
      <c r="C587" s="1" t="s">
        <v>4</v>
      </c>
      <c r="D587" s="2">
        <v>0</v>
      </c>
      <c r="E587" s="2">
        <v>0</v>
      </c>
      <c r="F587" s="2">
        <v>0</v>
      </c>
      <c r="G587" s="3">
        <v>0</v>
      </c>
      <c r="H587" s="23">
        <v>0</v>
      </c>
      <c r="I587" s="4">
        <f t="shared" si="10"/>
        <v>0</v>
      </c>
    </row>
    <row r="588" spans="1:9" ht="16.2" customHeight="1" x14ac:dyDescent="0.3">
      <c r="A588" s="1" t="s">
        <v>176</v>
      </c>
      <c r="B588" s="1" t="s">
        <v>185</v>
      </c>
      <c r="C588" s="1" t="s">
        <v>2</v>
      </c>
      <c r="D588" s="2">
        <v>0</v>
      </c>
      <c r="E588" s="2">
        <v>0</v>
      </c>
      <c r="F588" s="2">
        <v>0</v>
      </c>
      <c r="G588" s="3">
        <v>0</v>
      </c>
      <c r="H588" s="23">
        <v>0</v>
      </c>
      <c r="I588" s="4">
        <f t="shared" si="10"/>
        <v>0</v>
      </c>
    </row>
    <row r="589" spans="1:9" ht="16.2" customHeight="1" x14ac:dyDescent="0.3">
      <c r="A589" s="1" t="s">
        <v>176</v>
      </c>
      <c r="B589" s="1" t="s">
        <v>185</v>
      </c>
      <c r="C589" s="1" t="s">
        <v>3</v>
      </c>
      <c r="D589" s="2">
        <v>0</v>
      </c>
      <c r="E589" s="2">
        <v>0</v>
      </c>
      <c r="F589" s="2">
        <v>0</v>
      </c>
      <c r="G589" s="3">
        <v>0</v>
      </c>
      <c r="H589" s="23">
        <v>0</v>
      </c>
      <c r="I589" s="4">
        <f t="shared" si="10"/>
        <v>0</v>
      </c>
    </row>
    <row r="590" spans="1:9" ht="16.2" customHeight="1" x14ac:dyDescent="0.3">
      <c r="A590" s="1" t="s">
        <v>176</v>
      </c>
      <c r="B590" s="1" t="s">
        <v>185</v>
      </c>
      <c r="C590" s="1" t="s">
        <v>4</v>
      </c>
      <c r="D590" s="2">
        <v>0</v>
      </c>
      <c r="E590" s="2">
        <v>0</v>
      </c>
      <c r="F590" s="2">
        <v>0</v>
      </c>
      <c r="G590" s="3">
        <v>0</v>
      </c>
      <c r="H590" s="23">
        <v>0</v>
      </c>
      <c r="I590" s="4">
        <f t="shared" si="10"/>
        <v>0</v>
      </c>
    </row>
    <row r="591" spans="1:9" ht="16.2" customHeight="1" x14ac:dyDescent="0.3">
      <c r="A591" s="1" t="s">
        <v>186</v>
      </c>
      <c r="B591" s="1" t="s">
        <v>187</v>
      </c>
      <c r="C591" s="1" t="s">
        <v>2</v>
      </c>
      <c r="D591" s="2">
        <v>0</v>
      </c>
      <c r="E591" s="2">
        <v>0</v>
      </c>
      <c r="F591" s="2">
        <v>0</v>
      </c>
      <c r="G591" s="3">
        <v>0</v>
      </c>
      <c r="H591" s="23">
        <v>0</v>
      </c>
      <c r="I591" s="4">
        <f t="shared" si="10"/>
        <v>0</v>
      </c>
    </row>
    <row r="592" spans="1:9" ht="16.2" customHeight="1" x14ac:dyDescent="0.3">
      <c r="A592" s="1" t="s">
        <v>186</v>
      </c>
      <c r="B592" s="1" t="s">
        <v>187</v>
      </c>
      <c r="C592" s="1" t="s">
        <v>3</v>
      </c>
      <c r="D592" s="2">
        <v>0</v>
      </c>
      <c r="E592" s="2">
        <v>0</v>
      </c>
      <c r="F592" s="2">
        <v>0</v>
      </c>
      <c r="G592" s="3">
        <v>0</v>
      </c>
      <c r="H592" s="23">
        <v>0</v>
      </c>
      <c r="I592" s="4">
        <f t="shared" si="10"/>
        <v>0</v>
      </c>
    </row>
    <row r="593" spans="1:9" ht="16.2" customHeight="1" x14ac:dyDescent="0.3">
      <c r="A593" s="1" t="s">
        <v>186</v>
      </c>
      <c r="B593" s="1" t="s">
        <v>187</v>
      </c>
      <c r="C593" s="1" t="s">
        <v>4</v>
      </c>
      <c r="D593" s="2">
        <v>0</v>
      </c>
      <c r="E593" s="2">
        <v>0</v>
      </c>
      <c r="F593" s="2">
        <v>0</v>
      </c>
      <c r="G593" s="3">
        <v>0</v>
      </c>
      <c r="H593" s="23">
        <v>0</v>
      </c>
      <c r="I593" s="4">
        <f t="shared" si="10"/>
        <v>0</v>
      </c>
    </row>
    <row r="594" spans="1:9" ht="16.2" customHeight="1" x14ac:dyDescent="0.3">
      <c r="A594" s="1" t="s">
        <v>186</v>
      </c>
      <c r="B594" s="1" t="s">
        <v>188</v>
      </c>
      <c r="C594" s="1" t="s">
        <v>2</v>
      </c>
      <c r="D594" s="2">
        <v>0</v>
      </c>
      <c r="E594" s="2">
        <v>0</v>
      </c>
      <c r="F594" s="2">
        <v>0</v>
      </c>
      <c r="G594" s="3">
        <v>0</v>
      </c>
      <c r="H594" s="23">
        <v>0</v>
      </c>
      <c r="I594" s="4">
        <f t="shared" si="10"/>
        <v>0</v>
      </c>
    </row>
    <row r="595" spans="1:9" ht="16.2" customHeight="1" x14ac:dyDescent="0.3">
      <c r="A595" s="1" t="s">
        <v>186</v>
      </c>
      <c r="B595" s="1" t="s">
        <v>188</v>
      </c>
      <c r="C595" s="1" t="s">
        <v>3</v>
      </c>
      <c r="D595" s="2">
        <v>0</v>
      </c>
      <c r="E595" s="2">
        <v>0</v>
      </c>
      <c r="F595" s="2">
        <v>0</v>
      </c>
      <c r="G595" s="3">
        <v>0</v>
      </c>
      <c r="H595" s="23">
        <v>0</v>
      </c>
      <c r="I595" s="4">
        <f t="shared" si="10"/>
        <v>0</v>
      </c>
    </row>
    <row r="596" spans="1:9" ht="16.2" customHeight="1" x14ac:dyDescent="0.3">
      <c r="A596" s="1" t="s">
        <v>186</v>
      </c>
      <c r="B596" s="1" t="s">
        <v>188</v>
      </c>
      <c r="C596" s="1" t="s">
        <v>4</v>
      </c>
      <c r="D596" s="2">
        <v>0</v>
      </c>
      <c r="E596" s="2">
        <v>0</v>
      </c>
      <c r="F596" s="2">
        <v>0</v>
      </c>
      <c r="G596" s="3">
        <v>0</v>
      </c>
      <c r="H596" s="23">
        <v>0</v>
      </c>
      <c r="I596" s="4">
        <f t="shared" si="10"/>
        <v>0</v>
      </c>
    </row>
    <row r="597" spans="1:9" ht="16.2" customHeight="1" x14ac:dyDescent="0.3">
      <c r="A597" s="1" t="s">
        <v>186</v>
      </c>
      <c r="B597" s="1" t="s">
        <v>189</v>
      </c>
      <c r="C597" s="1" t="s">
        <v>2</v>
      </c>
      <c r="D597" s="2">
        <v>0</v>
      </c>
      <c r="E597" s="2">
        <v>0</v>
      </c>
      <c r="F597" s="2">
        <v>0</v>
      </c>
      <c r="G597" s="3">
        <v>0</v>
      </c>
      <c r="H597" s="23">
        <v>0</v>
      </c>
      <c r="I597" s="4">
        <f t="shared" si="10"/>
        <v>0</v>
      </c>
    </row>
    <row r="598" spans="1:9" ht="16.2" customHeight="1" x14ac:dyDescent="0.3">
      <c r="A598" s="1" t="s">
        <v>186</v>
      </c>
      <c r="B598" s="1" t="s">
        <v>189</v>
      </c>
      <c r="C598" s="1" t="s">
        <v>3</v>
      </c>
      <c r="D598" s="2">
        <v>0</v>
      </c>
      <c r="E598" s="2">
        <v>0</v>
      </c>
      <c r="F598" s="2">
        <v>0</v>
      </c>
      <c r="G598" s="3">
        <v>0</v>
      </c>
      <c r="H598" s="23">
        <v>0</v>
      </c>
      <c r="I598" s="4">
        <f t="shared" si="10"/>
        <v>0</v>
      </c>
    </row>
    <row r="599" spans="1:9" ht="16.2" customHeight="1" x14ac:dyDescent="0.3">
      <c r="A599" s="1" t="s">
        <v>186</v>
      </c>
      <c r="B599" s="1" t="s">
        <v>189</v>
      </c>
      <c r="C599" s="1" t="s">
        <v>4</v>
      </c>
      <c r="D599" s="2">
        <v>0</v>
      </c>
      <c r="E599" s="2">
        <v>0</v>
      </c>
      <c r="F599" s="2">
        <v>0</v>
      </c>
      <c r="G599" s="3">
        <v>0</v>
      </c>
      <c r="H599" s="23">
        <v>0</v>
      </c>
      <c r="I599" s="4">
        <f t="shared" si="10"/>
        <v>0</v>
      </c>
    </row>
    <row r="600" spans="1:9" ht="16.2" customHeight="1" x14ac:dyDescent="0.3">
      <c r="A600" s="1" t="s">
        <v>190</v>
      </c>
      <c r="B600" s="1" t="s">
        <v>215</v>
      </c>
      <c r="C600" s="1" t="s">
        <v>2</v>
      </c>
      <c r="D600" s="5">
        <v>3637195.4</v>
      </c>
      <c r="E600" s="5">
        <v>3729849.52</v>
      </c>
      <c r="F600" s="5">
        <v>3854626.22</v>
      </c>
      <c r="G600" s="6">
        <v>5280526.1100000003</v>
      </c>
      <c r="H600" s="23">
        <v>5873659.6399999997</v>
      </c>
      <c r="I600" s="4">
        <f t="shared" si="10"/>
        <v>22375856.890000001</v>
      </c>
    </row>
    <row r="601" spans="1:9" ht="16.2" customHeight="1" x14ac:dyDescent="0.3">
      <c r="A601" s="1" t="s">
        <v>190</v>
      </c>
      <c r="B601" s="1" t="s">
        <v>215</v>
      </c>
      <c r="C601" s="1" t="s">
        <v>3</v>
      </c>
      <c r="D601" s="5">
        <v>648750.73</v>
      </c>
      <c r="E601" s="5">
        <v>621513.78</v>
      </c>
      <c r="F601" s="5">
        <v>845162</v>
      </c>
      <c r="G601" s="6">
        <v>516977.86</v>
      </c>
      <c r="H601" s="23">
        <v>343039.2</v>
      </c>
      <c r="I601" s="4">
        <f t="shared" si="10"/>
        <v>2975443.57</v>
      </c>
    </row>
    <row r="602" spans="1:9" ht="16.2" customHeight="1" x14ac:dyDescent="0.3">
      <c r="A602" s="1" t="s">
        <v>190</v>
      </c>
      <c r="B602" s="1" t="s">
        <v>215</v>
      </c>
      <c r="C602" s="1" t="s">
        <v>4</v>
      </c>
      <c r="D602" s="5">
        <v>384267.2</v>
      </c>
      <c r="E602" s="5">
        <v>127758.19</v>
      </c>
      <c r="F602" s="5">
        <v>148057.07</v>
      </c>
      <c r="G602" s="6">
        <v>71465.61</v>
      </c>
      <c r="H602" s="23">
        <v>148772.13</v>
      </c>
      <c r="I602" s="4">
        <f t="shared" si="10"/>
        <v>880320.2</v>
      </c>
    </row>
    <row r="603" spans="1:9" ht="16.2" customHeight="1" x14ac:dyDescent="0.3">
      <c r="A603" s="1" t="s">
        <v>190</v>
      </c>
      <c r="B603" s="1" t="s">
        <v>191</v>
      </c>
      <c r="C603" s="1" t="s">
        <v>2</v>
      </c>
      <c r="D603" s="2">
        <v>0</v>
      </c>
      <c r="E603" s="2">
        <v>0</v>
      </c>
      <c r="F603" s="2">
        <v>0</v>
      </c>
      <c r="G603" s="3">
        <v>0</v>
      </c>
      <c r="H603" s="23">
        <v>0</v>
      </c>
      <c r="I603" s="4">
        <f t="shared" si="10"/>
        <v>0</v>
      </c>
    </row>
    <row r="604" spans="1:9" ht="16.2" customHeight="1" x14ac:dyDescent="0.3">
      <c r="A604" s="1" t="s">
        <v>190</v>
      </c>
      <c r="B604" s="1" t="s">
        <v>191</v>
      </c>
      <c r="C604" s="1" t="s">
        <v>3</v>
      </c>
      <c r="D604" s="2">
        <v>0</v>
      </c>
      <c r="E604" s="2">
        <v>0</v>
      </c>
      <c r="F604" s="2">
        <v>0</v>
      </c>
      <c r="G604" s="3">
        <v>0</v>
      </c>
      <c r="H604" s="23">
        <v>0</v>
      </c>
      <c r="I604" s="4">
        <f t="shared" si="10"/>
        <v>0</v>
      </c>
    </row>
    <row r="605" spans="1:9" ht="16.2" customHeight="1" x14ac:dyDescent="0.3">
      <c r="A605" s="1" t="s">
        <v>190</v>
      </c>
      <c r="B605" s="1" t="s">
        <v>191</v>
      </c>
      <c r="C605" s="1" t="s">
        <v>4</v>
      </c>
      <c r="D605" s="2">
        <v>0</v>
      </c>
      <c r="E605" s="2">
        <v>0</v>
      </c>
      <c r="F605" s="2">
        <v>0</v>
      </c>
      <c r="G605" s="3">
        <v>0</v>
      </c>
      <c r="H605" s="23">
        <v>0</v>
      </c>
      <c r="I605" s="4">
        <f t="shared" si="10"/>
        <v>0</v>
      </c>
    </row>
    <row r="606" spans="1:9" ht="16.2" customHeight="1" x14ac:dyDescent="0.3">
      <c r="A606" s="1" t="s">
        <v>190</v>
      </c>
      <c r="B606" s="1" t="s">
        <v>192</v>
      </c>
      <c r="C606" s="1" t="s">
        <v>2</v>
      </c>
      <c r="D606" s="2">
        <v>0</v>
      </c>
      <c r="E606" s="2">
        <v>0</v>
      </c>
      <c r="F606" s="2">
        <v>0</v>
      </c>
      <c r="G606" s="3">
        <v>0</v>
      </c>
      <c r="H606" s="23">
        <v>0</v>
      </c>
      <c r="I606" s="4">
        <f t="shared" si="10"/>
        <v>0</v>
      </c>
    </row>
    <row r="607" spans="1:9" ht="16.2" customHeight="1" x14ac:dyDescent="0.3">
      <c r="A607" s="1" t="s">
        <v>190</v>
      </c>
      <c r="B607" s="1" t="s">
        <v>192</v>
      </c>
      <c r="C607" s="1" t="s">
        <v>3</v>
      </c>
      <c r="D607" s="2">
        <v>0</v>
      </c>
      <c r="E607" s="2">
        <v>0</v>
      </c>
      <c r="F607" s="2">
        <v>0</v>
      </c>
      <c r="G607" s="3">
        <v>0</v>
      </c>
      <c r="H607" s="23">
        <v>0</v>
      </c>
      <c r="I607" s="4">
        <f t="shared" si="10"/>
        <v>0</v>
      </c>
    </row>
    <row r="608" spans="1:9" ht="16.2" customHeight="1" x14ac:dyDescent="0.3">
      <c r="A608" s="1" t="s">
        <v>190</v>
      </c>
      <c r="B608" s="1" t="s">
        <v>192</v>
      </c>
      <c r="C608" s="1" t="s">
        <v>4</v>
      </c>
      <c r="D608" s="2">
        <v>0</v>
      </c>
      <c r="E608" s="2">
        <v>0</v>
      </c>
      <c r="F608" s="2">
        <v>0</v>
      </c>
      <c r="G608" s="3">
        <v>0</v>
      </c>
      <c r="H608" s="23">
        <v>0</v>
      </c>
      <c r="I608" s="4">
        <f t="shared" si="10"/>
        <v>0</v>
      </c>
    </row>
    <row r="609" spans="1:9" ht="16.2" customHeight="1" x14ac:dyDescent="0.3">
      <c r="A609" s="1" t="s">
        <v>190</v>
      </c>
      <c r="B609" s="1" t="s">
        <v>193</v>
      </c>
      <c r="C609" s="1" t="s">
        <v>2</v>
      </c>
      <c r="D609" s="2">
        <v>0</v>
      </c>
      <c r="E609" s="2">
        <v>0</v>
      </c>
      <c r="F609" s="2">
        <v>0</v>
      </c>
      <c r="G609" s="3">
        <v>0</v>
      </c>
      <c r="H609" s="23">
        <v>0</v>
      </c>
      <c r="I609" s="4">
        <f t="shared" si="10"/>
        <v>0</v>
      </c>
    </row>
    <row r="610" spans="1:9" ht="16.2" customHeight="1" x14ac:dyDescent="0.3">
      <c r="A610" s="1" t="s">
        <v>190</v>
      </c>
      <c r="B610" s="1" t="s">
        <v>193</v>
      </c>
      <c r="C610" s="1" t="s">
        <v>3</v>
      </c>
      <c r="D610" s="2">
        <v>0</v>
      </c>
      <c r="E610" s="2">
        <v>0</v>
      </c>
      <c r="F610" s="2">
        <v>0</v>
      </c>
      <c r="G610" s="3">
        <v>0</v>
      </c>
      <c r="H610" s="23">
        <v>0</v>
      </c>
      <c r="I610" s="4">
        <f t="shared" si="10"/>
        <v>0</v>
      </c>
    </row>
    <row r="611" spans="1:9" ht="16.2" customHeight="1" x14ac:dyDescent="0.3">
      <c r="A611" s="1" t="s">
        <v>190</v>
      </c>
      <c r="B611" s="1" t="s">
        <v>193</v>
      </c>
      <c r="C611" s="1" t="s">
        <v>4</v>
      </c>
      <c r="D611" s="2">
        <v>0</v>
      </c>
      <c r="E611" s="2">
        <v>0</v>
      </c>
      <c r="F611" s="2">
        <v>0</v>
      </c>
      <c r="G611" s="3">
        <v>0</v>
      </c>
      <c r="H611" s="23">
        <v>0</v>
      </c>
      <c r="I611" s="4">
        <f t="shared" si="10"/>
        <v>0</v>
      </c>
    </row>
    <row r="612" spans="1:9" ht="16.2" customHeight="1" x14ac:dyDescent="0.3">
      <c r="A612" s="1" t="s">
        <v>190</v>
      </c>
      <c r="B612" s="1" t="s">
        <v>194</v>
      </c>
      <c r="C612" s="1" t="s">
        <v>2</v>
      </c>
      <c r="D612" s="2">
        <v>0</v>
      </c>
      <c r="E612" s="2">
        <v>0</v>
      </c>
      <c r="F612" s="2">
        <v>0</v>
      </c>
      <c r="G612" s="6">
        <v>63823</v>
      </c>
      <c r="H612" s="23">
        <v>0</v>
      </c>
      <c r="I612" s="4">
        <f t="shared" si="10"/>
        <v>63823</v>
      </c>
    </row>
    <row r="613" spans="1:9" ht="16.2" customHeight="1" x14ac:dyDescent="0.3">
      <c r="A613" s="1" t="s">
        <v>190</v>
      </c>
      <c r="B613" s="1" t="s">
        <v>194</v>
      </c>
      <c r="C613" s="1" t="s">
        <v>3</v>
      </c>
      <c r="D613" s="2">
        <v>0</v>
      </c>
      <c r="E613" s="2">
        <v>0</v>
      </c>
      <c r="F613" s="5">
        <v>75596</v>
      </c>
      <c r="G613" s="6">
        <v>25000</v>
      </c>
      <c r="H613" s="23">
        <v>25000</v>
      </c>
      <c r="I613" s="4">
        <f t="shared" si="10"/>
        <v>125596</v>
      </c>
    </row>
    <row r="614" spans="1:9" ht="16.2" customHeight="1" x14ac:dyDescent="0.3">
      <c r="A614" s="1" t="s">
        <v>190</v>
      </c>
      <c r="B614" s="1" t="s">
        <v>194</v>
      </c>
      <c r="C614" s="1" t="s">
        <v>4</v>
      </c>
      <c r="D614" s="2">
        <v>0</v>
      </c>
      <c r="E614" s="5">
        <v>3780</v>
      </c>
      <c r="F614" s="5">
        <v>10000</v>
      </c>
      <c r="G614" s="3">
        <v>0</v>
      </c>
      <c r="H614" s="23">
        <v>43437.15</v>
      </c>
      <c r="I614" s="4">
        <f t="shared" si="10"/>
        <v>57217.15</v>
      </c>
    </row>
    <row r="615" spans="1:9" ht="16.2" customHeight="1" x14ac:dyDescent="0.3">
      <c r="A615" s="18" t="s">
        <v>203</v>
      </c>
      <c r="B615" s="22"/>
      <c r="C615" s="22"/>
      <c r="D615" s="21">
        <f t="shared" ref="D615:I615" si="11">SUM(D3:D614)</f>
        <v>221112636.13199997</v>
      </c>
      <c r="E615" s="11">
        <f t="shared" si="11"/>
        <v>284851820.23999983</v>
      </c>
      <c r="F615" s="11">
        <f t="shared" si="11"/>
        <v>259627046.03000003</v>
      </c>
      <c r="G615" s="11">
        <f t="shared" si="11"/>
        <v>290143702.49000025</v>
      </c>
      <c r="H615" s="11">
        <f t="shared" si="11"/>
        <v>304499646.27999991</v>
      </c>
      <c r="I615" s="11">
        <f t="shared" si="11"/>
        <v>1360234851.1719999</v>
      </c>
    </row>
    <row r="616" spans="1:9" x14ac:dyDescent="0.3">
      <c r="A616" s="16"/>
      <c r="B616" s="20"/>
      <c r="C616" s="20"/>
      <c r="D616" s="16"/>
      <c r="E616" s="16"/>
      <c r="F616" s="16"/>
      <c r="G616" s="16"/>
      <c r="H616" s="12"/>
    </row>
    <row r="617" spans="1:9" x14ac:dyDescent="0.3">
      <c r="A617" s="20" t="s">
        <v>204</v>
      </c>
    </row>
    <row r="619" spans="1:9" x14ac:dyDescent="0.3">
      <c r="B619" s="20"/>
      <c r="C619" s="20"/>
      <c r="D619" s="20"/>
      <c r="E619" s="20"/>
      <c r="F619" s="20"/>
      <c r="G619" s="20"/>
    </row>
  </sheetData>
  <sheetProtection sheet="1" objects="1" scenarios="1"/>
  <autoFilter ref="A2:I2" xr:uid="{00000000-0001-0000-00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Table_F11</vt:lpstr>
      <vt:lpstr>Table_F10___revised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hqm4329</dc:creator>
  <cp:lastModifiedBy>Esther Wheeler</cp:lastModifiedBy>
  <dcterms:created xsi:type="dcterms:W3CDTF">2022-08-03T15:10:01Z</dcterms:created>
  <dcterms:modified xsi:type="dcterms:W3CDTF">2025-10-21T17:44:58Z</dcterms:modified>
</cp:coreProperties>
</file>